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andermeulen\Downloads\"/>
    </mc:Choice>
  </mc:AlternateContent>
  <xr:revisionPtr revIDLastSave="0" documentId="8_{FA90C984-779E-4469-8443-5E97A80B0D03}" xr6:coauthVersionLast="31" xr6:coauthVersionMax="31" xr10:uidLastSave="{00000000-0000-0000-0000-000000000000}"/>
  <workbookProtection workbookPassword="A8AB" lockStructure="1"/>
  <bookViews>
    <workbookView xWindow="0" yWindow="0" windowWidth="28800" windowHeight="13110" activeTab="4" xr2:uid="{00000000-000D-0000-FFFF-FFFF00000000}"/>
  </bookViews>
  <sheets>
    <sheet name="YoY All Schools Data" sheetId="2" r:id="rId1"/>
    <sheet name="19-20 Data" sheetId="7" state="hidden" r:id="rId2"/>
    <sheet name="18-19 Data" sheetId="4" state="hidden" r:id="rId3"/>
    <sheet name="17-18 Data" sheetId="5" state="hidden" r:id="rId4"/>
    <sheet name="School Level" sheetId="8" r:id="rId5"/>
  </sheets>
  <externalReferences>
    <externalReference r:id="rId6"/>
    <externalReference r:id="rId7"/>
  </externalReferences>
  <definedNames>
    <definedName name="Adjustments_To_PY_SBS">'[1]Local Factors'!$AA$5</definedName>
    <definedName name="All_distance_threshold">[1]Proforma!$D$44</definedName>
    <definedName name="All_PupilNo_threshold">[1]Proforma!$G$44</definedName>
    <definedName name="AWPU_KS3_Rate">[1]Proforma!$E$12</definedName>
    <definedName name="AWPU_KS4_Rate">[1]Proforma!$E$13</definedName>
    <definedName name="AWPU_Pri_Rate">[1]Proforma!$E$11</definedName>
    <definedName name="AWPU_Primary_DD_rate">'[1]De Delegation'!$X$8</definedName>
    <definedName name="AWPU_Sec_DD_rate">'[1]De Delegation'!$Y$9</definedName>
    <definedName name="Capping_Scaling_YesNo">[1]Proforma!$J$61</definedName>
    <definedName name="Ceiling">[1]Proforma!$D$62</definedName>
    <definedName name="EAL_Pri">[1]Proforma!$E$25</definedName>
    <definedName name="EAL_Pri_DD_rate">'[1]De Delegation'!$X$21</definedName>
    <definedName name="EAL_Pri_Option">[1]Proforma!$D$25</definedName>
    <definedName name="EAL_Sec">[1]Proforma!$F$26</definedName>
    <definedName name="EAL_Sec_DD_rate">'[1]De Delegation'!$Y$22</definedName>
    <definedName name="EAL_Sec_Option">[1]Proforma!$D$26</definedName>
    <definedName name="Ever6_Pri_DD_Rate">'[2]De Delegation'!$X$11</definedName>
    <definedName name="Ever6_pri_rate">[2]Proforma!$E$21</definedName>
    <definedName name="Ever6_Sec_DD_Rate">'[2]De Delegation'!$Y$11</definedName>
    <definedName name="Ever6_sec_rate">[2]Proforma!$F$21</definedName>
    <definedName name="Exc_Cir1_Total">'[1]New ISB'!$AI$5</definedName>
    <definedName name="Exc_Cir2_Total">'[1]New ISB'!$AJ$5</definedName>
    <definedName name="Exc_Cir3_Total">'[1]New ISB'!$AK$5</definedName>
    <definedName name="Exc_Cir4_Total">'[1]New ISB'!$AL$5</definedName>
    <definedName name="Exc_Cir5_Total">'[1]New ISB'!$AM$5</definedName>
    <definedName name="Exc_Cir6_Total">'[1]New ISB'!$AN$5</definedName>
    <definedName name="Exc_Cir7_Total">'[2]New ISB'!$AQ$5</definedName>
    <definedName name="Fringe_Total">'[1]New ISB'!$AE$5</definedName>
    <definedName name="FSM_Pri_DD_rate">'[1]De Delegation'!$X$10</definedName>
    <definedName name="FSM_Pri_Option">[1]Proforma!$D$15</definedName>
    <definedName name="FSM_Pri_Rate">[1]Proforma!$E$15</definedName>
    <definedName name="FSM_Sec_DD_rate">'[1]De Delegation'!$Y$11</definedName>
    <definedName name="FSM_Sec_Option">[1]Proforma!$D$16</definedName>
    <definedName name="FSM_Sec_Rate">[1]Proforma!$F$16</definedName>
    <definedName name="IDACI_B1_Pri">[1]Proforma!$E$17</definedName>
    <definedName name="IDACI_B1_Pri_DD_rate">'[1]De Delegation'!$X$12</definedName>
    <definedName name="IDACI_B1_Sec">[1]Proforma!$F$17</definedName>
    <definedName name="IDACI_B1_Sec_DD_rate">'[1]De Delegation'!$Y$12</definedName>
    <definedName name="IDACI_B2_Pri">[1]Proforma!$E$18</definedName>
    <definedName name="IDACI_B2_Pri_DD_rate">'[1]De Delegation'!$X$13</definedName>
    <definedName name="IDACI_B2_Sec">[1]Proforma!$F$18</definedName>
    <definedName name="IDACI_B2_Sec_DD_rate">'[1]De Delegation'!$Y$13</definedName>
    <definedName name="IDACI_B3_Pri">[1]Proforma!$E$19</definedName>
    <definedName name="IDACI_B3_Pri_DD_rate">'[1]De Delegation'!$X$14</definedName>
    <definedName name="IDACI_B3_Sec">[1]Proforma!$F$19</definedName>
    <definedName name="IDACI_B3_Sec_DD_rate">'[1]De Delegation'!$Y$14</definedName>
    <definedName name="IDACI_B4_Pri">[1]Proforma!$E$20</definedName>
    <definedName name="IDACI_B4_Pri_DD_rate">'[1]De Delegation'!$X$15</definedName>
    <definedName name="IDACI_B4_Sec">[1]Proforma!$F$20</definedName>
    <definedName name="IDACI_B4_Sec_DD_rate">'[1]De Delegation'!$Y$15</definedName>
    <definedName name="IDACI_B5_Pri">[1]Proforma!$E$21</definedName>
    <definedName name="IDACI_B5_Pri_DD_rate">'[1]De Delegation'!$X$16</definedName>
    <definedName name="IDACI_B5_Sec">[1]Proforma!$F$21</definedName>
    <definedName name="IDACI_B5_Sec_DD_rate">'[1]De Delegation'!$Y$16</definedName>
    <definedName name="IDACI_B6_Pri">[1]Proforma!$E$22</definedName>
    <definedName name="IDACI_B6_Pri_DD_rate">'[1]De Delegation'!$X$17</definedName>
    <definedName name="IDACI_B6_Sec">[1]Proforma!$F$22</definedName>
    <definedName name="IDACI_B6_Sec_DD_rate">'[1]De Delegation'!$Y$17</definedName>
    <definedName name="LAC_Pri_DD_rate">'[1]De Delegation'!$X$18</definedName>
    <definedName name="LAC_Rate">[1]Proforma!$E$24</definedName>
    <definedName name="LAC_Sec_DD_rate">'[1]De Delegation'!$Y$18</definedName>
    <definedName name="LCHI_Pri">[1]Proforma!$F$29</definedName>
    <definedName name="LCHI_Pri_DD_rate">'[1]De Delegation'!$X$19</definedName>
    <definedName name="LCHI_Pri_Option">[1]Proforma!$D$30</definedName>
    <definedName name="LCHI_Sec">[1]Proforma!$F$31</definedName>
    <definedName name="LCHI_Sec_DD_rate">'[1]De Delegation'!$Y$20</definedName>
    <definedName name="Lump_sum_Pri_DD_rate">'[1]De Delegation'!$X$24</definedName>
    <definedName name="Lump_sum_Sec_DD_rate">'[1]De Delegation'!$Y$24</definedName>
    <definedName name="Lump_Sum_total">'[1]New ISB'!$AC$5</definedName>
    <definedName name="MFG_Rate">[2]Proforma!$H$69</definedName>
    <definedName name="MFG_Total">'[1]New ISB'!$BA$5</definedName>
    <definedName name="Mid_distance_threshold">[1]Proforma!$D$43</definedName>
    <definedName name="Mid_PupilNo_threshold">[1]Proforma!$G$43</definedName>
    <definedName name="min_pupil_rate_KS3">[2]Proforma!$E$11</definedName>
    <definedName name="min_pupil_rate_KS4">[2]Proforma!$G$11</definedName>
    <definedName name="min_pupil_rate_pri">[2]Proforma!$D$11</definedName>
    <definedName name="Mobility_Pri">[1]Proforma!$E$27</definedName>
    <definedName name="Mobility_Pri_DD_Rate">'[1]De Delegation'!$X$23</definedName>
    <definedName name="Mobility_Sec">[1]Proforma!$F$27</definedName>
    <definedName name="Mobility_Sec_DD_Rate">'[1]De Delegation'!$Y$23</definedName>
    <definedName name="mppf_pri">'[2]New ISB'!$BB$5</definedName>
    <definedName name="mppf_sec">'[2]New ISB'!$BC$5</definedName>
    <definedName name="Notional_SEN_AWPU_KS3">[1]Proforma!$L$12</definedName>
    <definedName name="Notional_SEN_AWPU_KS4">[1]Proforma!$L$13</definedName>
    <definedName name="Notional_SEN_AWPU_Pri">[1]Proforma!$L$11</definedName>
    <definedName name="Notional_SEN_EAL_Pri">[1]Proforma!$L$25</definedName>
    <definedName name="Notional_SEN_EAL_Sec">[1]Proforma!$M$26</definedName>
    <definedName name="Notional_SEN_Ever6_Pri">[2]Proforma!$L$21</definedName>
    <definedName name="Notional_SEN_Ever6_Sec">[2]Proforma!$M$21</definedName>
    <definedName name="Notional_SEN_ExCir2">[1]Proforma!$L$52</definedName>
    <definedName name="Notional_SEN_ExCir3">[1]Proforma!$L$53</definedName>
    <definedName name="Notional_SEN_ExCir4">[1]Proforma!$L$54</definedName>
    <definedName name="Notional_SEN_ExCir5">[1]Proforma!$L$55</definedName>
    <definedName name="Notional_SEN_ExCir6">[1]Proforma!$L$56</definedName>
    <definedName name="Notional_SEN_ExCir7">[2]Proforma!$L$63</definedName>
    <definedName name="Notional_SEN_FSM_Pri">[1]Proforma!$L$15</definedName>
    <definedName name="Notional_SEN_FSM_Sec">[1]Proforma!$M$16</definedName>
    <definedName name="Notional_SEN_IDACI_B1_Pri">[1]Proforma!$L$17</definedName>
    <definedName name="Notional_SEN_IDACI_B1_Sec">[1]Proforma!$M$17</definedName>
    <definedName name="Notional_SEN_IDACI_B2_Pri">[1]Proforma!$L$18</definedName>
    <definedName name="Notional_SEN_IDACI_B2_Sec">[1]Proforma!$M$18</definedName>
    <definedName name="Notional_SEN_IDACI_B3_Pri">[1]Proforma!$L$19</definedName>
    <definedName name="Notional_SEN_IDACI_B3_Sec">[1]Proforma!$M$19</definedName>
    <definedName name="Notional_SEN_IDACI_B4_Pri">[1]Proforma!$L$20</definedName>
    <definedName name="Notional_SEN_IDACI_B4_Sec">[1]Proforma!$M$20</definedName>
    <definedName name="Notional_SEN_IDACI_B5_Pri">[1]Proforma!$L$21</definedName>
    <definedName name="Notional_SEN_IDACI_B5_Sec">[1]Proforma!$M$21</definedName>
    <definedName name="Notional_SEN_IDACI_B6_Pri">[1]Proforma!$L$22</definedName>
    <definedName name="Notional_SEN_IDACI_B6_Sec">[1]Proforma!$M$22</definedName>
    <definedName name="Notional_SEN_LAC">[1]Proforma!$L$24</definedName>
    <definedName name="Notional_SEN_LCHI_Pri">[1]Proforma!$L$29</definedName>
    <definedName name="Notional_SEN_LCHI_Sec">[1]Proforma!$M$31</definedName>
    <definedName name="Notional_SEN_Lump_sum_Pri">[1]Proforma!$L$38</definedName>
    <definedName name="Notional_SEN_Lump_sum_Sec">[1]Proforma!$M$38</definedName>
    <definedName name="Notional_SEN_Mobility_Pri">[1]Proforma!$L$27</definedName>
    <definedName name="Notional_SEN_Mobility_Sec">[1]Proforma!$M$27</definedName>
    <definedName name="Notional_SEN_PFI">[1]Proforma!$L$48</definedName>
    <definedName name="Notional_SEN_Rates">[1]Proforma!$L$47</definedName>
    <definedName name="Notional_SEN_Sparsity_Pri">[1]Proforma!$L$39</definedName>
    <definedName name="Notional_SEN_Sparsity_Sec">[1]Proforma!$M$39</definedName>
    <definedName name="Notional_SEN_Split_sites">[1]Proforma!$L$46</definedName>
    <definedName name="PFI_Total">'[1]New ISB'!$AH$5</definedName>
    <definedName name="Pri_distance_threshold">[1]Proforma!$D$41</definedName>
    <definedName name="Pri_PupilNo_threshold">[1]Proforma!$G$41</definedName>
    <definedName name="Primary_Lump_sum">[1]Proforma!$F$38</definedName>
    <definedName name="Rates_Total">'[1]New ISB'!$AG$5</definedName>
    <definedName name="Reasons_list">'[1]Inputs &amp; Adjustments'!$CO$6:$CO$13</definedName>
    <definedName name="Reception_Uplift_YesNo">[1]Proforma!$E$9</definedName>
    <definedName name="Scaling_Factor">[1]Proforma!$G$62</definedName>
    <definedName name="School_list">'[1]New ISB'!$C$6:$C$661</definedName>
    <definedName name="Sec_distance_threshold">[1]Proforma!$D$42</definedName>
    <definedName name="Sec_PupilNo_threshold">[1]Proforma!$G$42</definedName>
    <definedName name="Secondary_Lump_Sum">[1]Proforma!$G$38</definedName>
    <definedName name="Sparsity_All_lump_sum">[1]Proforma!$I$39</definedName>
    <definedName name="Sparsity_Mid_lump_sum">[1]Proforma!$H$39</definedName>
    <definedName name="Sparsity_Pri_DD_percentage">'[1]De Delegation'!$X$26</definedName>
    <definedName name="Sparsity_Pri_lump_sum">[1]Proforma!$F$39</definedName>
    <definedName name="Sparsity_Sec_DD_percentage">'[1]De Delegation'!$Y$26</definedName>
    <definedName name="Sparsity_Sec_lump_sum">[1]Proforma!$G$39</definedName>
    <definedName name="Sparsity_Total">'[1]New ISB'!$AD$5</definedName>
    <definedName name="Split_Sites_Total">'[1]New ISB'!$AF$5</definedName>
    <definedName name="Tapered_all_lump_sum">[1]Proforma!$K$44</definedName>
    <definedName name="Tapered_mid_lump_sum">[1]Proforma!$K$43</definedName>
    <definedName name="Tapered_primary_lump_sum">[1]Proforma!$K$41</definedName>
    <definedName name="Tapered_secondary_lump_sum">[1]Proforma!$K$42</definedName>
    <definedName name="Total_Notional_SEN">'[1]New ISB'!$AR$5</definedName>
    <definedName name="Total_Primary_funding">'[1]New ISB'!$AT$5</definedName>
    <definedName name="Total_Secondary_Funding">'[1]New ISB'!$AU$5</definedName>
  </definedNames>
  <calcPr calcId="179017"/>
</workbook>
</file>

<file path=xl/calcChain.xml><?xml version="1.0" encoding="utf-8"?>
<calcChain xmlns="http://schemas.openxmlformats.org/spreadsheetml/2006/main">
  <c r="C16" i="2" l="1"/>
  <c r="C15" i="2"/>
  <c r="I17" i="8"/>
  <c r="H17" i="8"/>
  <c r="G17" i="8"/>
  <c r="D17" i="8"/>
  <c r="C17" i="8"/>
  <c r="B17" i="8"/>
  <c r="G98" i="2" l="1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H43" i="2" s="1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H15" i="2" s="1"/>
  <c r="J15" i="2" s="1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7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E15" i="2" s="1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7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F15" i="2" l="1"/>
  <c r="H97" i="2" l="1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E17" i="2" l="1"/>
  <c r="J17" i="2" s="1"/>
  <c r="E18" i="2"/>
  <c r="J18" i="2" s="1"/>
  <c r="E19" i="2"/>
  <c r="J19" i="2" s="1"/>
  <c r="E20" i="2"/>
  <c r="J20" i="2" s="1"/>
  <c r="E21" i="2"/>
  <c r="J21" i="2" s="1"/>
  <c r="E22" i="2"/>
  <c r="J22" i="2" s="1"/>
  <c r="E23" i="2"/>
  <c r="J23" i="2" s="1"/>
  <c r="E24" i="2"/>
  <c r="J24" i="2" s="1"/>
  <c r="E25" i="2"/>
  <c r="J25" i="2" s="1"/>
  <c r="E26" i="2"/>
  <c r="J26" i="2" s="1"/>
  <c r="E27" i="2"/>
  <c r="J27" i="2" s="1"/>
  <c r="E28" i="2"/>
  <c r="J28" i="2" s="1"/>
  <c r="E29" i="2"/>
  <c r="J29" i="2" s="1"/>
  <c r="E30" i="2"/>
  <c r="J30" i="2" s="1"/>
  <c r="E31" i="2"/>
  <c r="J31" i="2" s="1"/>
  <c r="E32" i="2"/>
  <c r="J32" i="2" s="1"/>
  <c r="E33" i="2"/>
  <c r="J33" i="2" s="1"/>
  <c r="E34" i="2"/>
  <c r="J34" i="2" s="1"/>
  <c r="E35" i="2"/>
  <c r="J35" i="2" s="1"/>
  <c r="E36" i="2"/>
  <c r="J36" i="2" s="1"/>
  <c r="E37" i="2"/>
  <c r="J37" i="2" s="1"/>
  <c r="E38" i="2"/>
  <c r="J38" i="2" s="1"/>
  <c r="E39" i="2"/>
  <c r="J39" i="2" s="1"/>
  <c r="E40" i="2"/>
  <c r="J40" i="2" s="1"/>
  <c r="E41" i="2"/>
  <c r="J41" i="2" s="1"/>
  <c r="E42" i="2"/>
  <c r="J42" i="2" s="1"/>
  <c r="E43" i="2"/>
  <c r="E44" i="2"/>
  <c r="J44" i="2" s="1"/>
  <c r="E45" i="2"/>
  <c r="J45" i="2" s="1"/>
  <c r="E46" i="2"/>
  <c r="J46" i="2" s="1"/>
  <c r="E47" i="2"/>
  <c r="J47" i="2" s="1"/>
  <c r="E48" i="2"/>
  <c r="J48" i="2" s="1"/>
  <c r="E49" i="2"/>
  <c r="J49" i="2" s="1"/>
  <c r="E50" i="2"/>
  <c r="J50" i="2" s="1"/>
  <c r="E51" i="2"/>
  <c r="J51" i="2" s="1"/>
  <c r="E52" i="2"/>
  <c r="J52" i="2" s="1"/>
  <c r="E53" i="2"/>
  <c r="J53" i="2" s="1"/>
  <c r="E54" i="2"/>
  <c r="J54" i="2" s="1"/>
  <c r="E55" i="2"/>
  <c r="J55" i="2" s="1"/>
  <c r="E56" i="2"/>
  <c r="J56" i="2" s="1"/>
  <c r="E57" i="2"/>
  <c r="J57" i="2" s="1"/>
  <c r="E58" i="2"/>
  <c r="J58" i="2" s="1"/>
  <c r="E59" i="2"/>
  <c r="J59" i="2" s="1"/>
  <c r="E60" i="2"/>
  <c r="J60" i="2" s="1"/>
  <c r="E61" i="2"/>
  <c r="J61" i="2" s="1"/>
  <c r="E62" i="2"/>
  <c r="J62" i="2" s="1"/>
  <c r="E63" i="2"/>
  <c r="J63" i="2" s="1"/>
  <c r="E64" i="2"/>
  <c r="E65" i="2"/>
  <c r="J65" i="2" s="1"/>
  <c r="E66" i="2"/>
  <c r="J66" i="2" s="1"/>
  <c r="E67" i="2"/>
  <c r="J67" i="2" s="1"/>
  <c r="E68" i="2"/>
  <c r="J68" i="2" s="1"/>
  <c r="E69" i="2"/>
  <c r="J69" i="2" s="1"/>
  <c r="E70" i="2"/>
  <c r="J70" i="2" s="1"/>
  <c r="E71" i="2"/>
  <c r="J71" i="2" s="1"/>
  <c r="E72" i="2"/>
  <c r="J72" i="2" s="1"/>
  <c r="E73" i="2"/>
  <c r="J73" i="2" s="1"/>
  <c r="E74" i="2"/>
  <c r="J74" i="2" s="1"/>
  <c r="E75" i="2"/>
  <c r="J75" i="2" s="1"/>
  <c r="E76" i="2"/>
  <c r="J76" i="2" s="1"/>
  <c r="E77" i="2"/>
  <c r="J77" i="2" s="1"/>
  <c r="E78" i="2"/>
  <c r="J78" i="2" s="1"/>
  <c r="E79" i="2"/>
  <c r="J79" i="2" s="1"/>
  <c r="E80" i="2"/>
  <c r="J80" i="2" s="1"/>
  <c r="E81" i="2"/>
  <c r="J81" i="2" s="1"/>
  <c r="E82" i="2"/>
  <c r="J82" i="2" s="1"/>
  <c r="E83" i="2"/>
  <c r="J83" i="2" s="1"/>
  <c r="E84" i="2"/>
  <c r="E85" i="2"/>
  <c r="J85" i="2" s="1"/>
  <c r="E86" i="2"/>
  <c r="J86" i="2" s="1"/>
  <c r="E87" i="2"/>
  <c r="J87" i="2" s="1"/>
  <c r="E88" i="2"/>
  <c r="J88" i="2" s="1"/>
  <c r="E89" i="2"/>
  <c r="J89" i="2" s="1"/>
  <c r="E90" i="2"/>
  <c r="J90" i="2" s="1"/>
  <c r="E91" i="2"/>
  <c r="J91" i="2" s="1"/>
  <c r="E92" i="2"/>
  <c r="J92" i="2" s="1"/>
  <c r="E93" i="2"/>
  <c r="J93" i="2" s="1"/>
  <c r="E94" i="2"/>
  <c r="J94" i="2" s="1"/>
  <c r="E95" i="2"/>
  <c r="J95" i="2" s="1"/>
  <c r="E96" i="2"/>
  <c r="J96" i="2" s="1"/>
  <c r="E97" i="2"/>
  <c r="J97" i="2" s="1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E16" i="2"/>
  <c r="J16" i="2" l="1"/>
  <c r="E17" i="8"/>
</calcChain>
</file>

<file path=xl/sharedStrings.xml><?xml version="1.0" encoding="utf-8"?>
<sst xmlns="http://schemas.openxmlformats.org/spreadsheetml/2006/main" count="6108" uniqueCount="146">
  <si>
    <t>LAESTAB</t>
  </si>
  <si>
    <t>School Name</t>
  </si>
  <si>
    <t>NOR</t>
  </si>
  <si>
    <t/>
  </si>
  <si>
    <t>Holy Family Roman Catholic Primary School</t>
  </si>
  <si>
    <t>Berrymede Junior</t>
  </si>
  <si>
    <t>BERRYMEDE INFANT/NURSERY SCH:</t>
  </si>
  <si>
    <t>East Acton Primary School</t>
  </si>
  <si>
    <t>OLDFIELD PRIMARY SCHOOL</t>
  </si>
  <si>
    <t>North Ealing Primary School</t>
  </si>
  <si>
    <t>St John's Primary School</t>
  </si>
  <si>
    <t>ST MARK'S PRIMARY SCHOOL</t>
  </si>
  <si>
    <t>West Twyford Primary School</t>
  </si>
  <si>
    <t>WEST ACTON PRIMARY</t>
  </si>
  <si>
    <t>Mayfield Primary School</t>
  </si>
  <si>
    <t>Beaconsfield Primary School</t>
  </si>
  <si>
    <t>Coston Primary School</t>
  </si>
  <si>
    <t>Downe Manor Primary School</t>
  </si>
  <si>
    <t>Drayton Green Primary School</t>
  </si>
  <si>
    <t>North Primary School</t>
  </si>
  <si>
    <t>Ravenor Primary School</t>
  </si>
  <si>
    <t>SELBORNE PRIMARY</t>
  </si>
  <si>
    <t>HAMBROUGH PRIMARY</t>
  </si>
  <si>
    <t>Hobbayne Primary School</t>
  </si>
  <si>
    <t>John Perryn Primary School</t>
  </si>
  <si>
    <t>Southfield Primary School</t>
  </si>
  <si>
    <t>Allenby Primary School</t>
  </si>
  <si>
    <t>BLAIR PEACH PRIMARY SCHOOL</t>
  </si>
  <si>
    <t>Clifton Primary School</t>
  </si>
  <si>
    <t>Dairy Meadow Primary School</t>
  </si>
  <si>
    <t>Derwentwater Primary School</t>
  </si>
  <si>
    <t>Durdans Park Primary School</t>
  </si>
  <si>
    <t>Fielding Primary School</t>
  </si>
  <si>
    <t>Gifford Primary School</t>
  </si>
  <si>
    <t>Greenwood Primary School</t>
  </si>
  <si>
    <t>HAVELOCK PRIMARY SCHOOL</t>
  </si>
  <si>
    <t>Horsenden Primary School</t>
  </si>
  <si>
    <t>Willow Tree Primary School</t>
  </si>
  <si>
    <t>Lady Margaret Primary School</t>
  </si>
  <si>
    <t>Little Ealing Primary School</t>
  </si>
  <si>
    <t>Oaklands Primary School and Nursery</t>
  </si>
  <si>
    <t>Perivale Primary School</t>
  </si>
  <si>
    <t>Stanhope Primary School</t>
  </si>
  <si>
    <t>VIKING PRIMARY SCHOOL</t>
  </si>
  <si>
    <t>Wolf Fields Primary</t>
  </si>
  <si>
    <t>Featherstone Primary &amp; Nursery School</t>
  </si>
  <si>
    <t>Three Bridges Primary School</t>
  </si>
  <si>
    <t>Montpelier Primary School</t>
  </si>
  <si>
    <t>TUDOR PRIMARY SCHOOL</t>
  </si>
  <si>
    <t>Vicar's Green JM&amp;I School</t>
  </si>
  <si>
    <t>Grange Primary School</t>
  </si>
  <si>
    <t>MOUNT CARMEL CATHOLIC PRIMARY</t>
  </si>
  <si>
    <t>Our Lady of the Visitation</t>
  </si>
  <si>
    <t>ST JOHN FISHER CATHOLIC PRIMARY SCHOOL</t>
  </si>
  <si>
    <t>ST ANSELMS CATHOLIC PRIMARY SCHOOL</t>
  </si>
  <si>
    <t>St Gregory's Catholic Primary School</t>
  </si>
  <si>
    <t>St Joseph's Catholic Primary</t>
  </si>
  <si>
    <t>St Raphael's Catholic  Primary School</t>
  </si>
  <si>
    <t>St Vincent's RC Primary</t>
  </si>
  <si>
    <t>Edward Betham CE Primary</t>
  </si>
  <si>
    <t>PETTS HILL PRIMARY SCHOOL</t>
  </si>
  <si>
    <t>Khalsa Primary</t>
  </si>
  <si>
    <t>CtS_school</t>
  </si>
  <si>
    <t>Wood End Infant School</t>
  </si>
  <si>
    <t>DORMERS WELLS JUNIOR SCHOOL</t>
  </si>
  <si>
    <t>Dormers Wells Infant School</t>
  </si>
  <si>
    <t>VILLIERS HIGH SCHOOL</t>
  </si>
  <si>
    <t>DORMERS WELLS HIGH SCHOOL</t>
  </si>
  <si>
    <t>ACTON HIGH SCHOOL</t>
  </si>
  <si>
    <t>Elthorne Park High School</t>
  </si>
  <si>
    <t>THE CARDINAL WISEMAN SCHOOL</t>
  </si>
  <si>
    <t>Brentside High School</t>
  </si>
  <si>
    <t>Greenford High School</t>
  </si>
  <si>
    <t>ELLEN WILKINSON SCHOOL</t>
  </si>
  <si>
    <t>NORTHOLT HIGH SCHOOL</t>
  </si>
  <si>
    <t>ARK Priory Primary Academy</t>
  </si>
  <si>
    <t>St Mary's C of E Primary School</t>
  </si>
  <si>
    <t>Ark Byron Primary Academy</t>
  </si>
  <si>
    <t>Woodlands Academy</t>
  </si>
  <si>
    <t>Brentside Primary School</t>
  </si>
  <si>
    <t>Wood End Academy</t>
  </si>
  <si>
    <t>William Perkin CoE High School</t>
  </si>
  <si>
    <t>Ealing Fields High School</t>
  </si>
  <si>
    <t>FEATHERSTONE HIGH SCHOOL</t>
  </si>
  <si>
    <t>TWYFORD CE HIGH SCHOOL</t>
  </si>
  <si>
    <t>Drayton Manor High School</t>
  </si>
  <si>
    <t>Alec Reed Academy</t>
  </si>
  <si>
    <t>Pupil Numbers</t>
  </si>
  <si>
    <t>Post De-delegation and Education functions budget</t>
  </si>
  <si>
    <t>Berrymede Junior School</t>
  </si>
  <si>
    <t>Berrymede Infant School</t>
  </si>
  <si>
    <t>Oldfield Primary School</t>
  </si>
  <si>
    <t>St Mark's Primary School</t>
  </si>
  <si>
    <t>West Acton Primary School</t>
  </si>
  <si>
    <t>Beaconsfield Primary and Nursery School</t>
  </si>
  <si>
    <t>Selborne Primary School</t>
  </si>
  <si>
    <t>Hambrough Primary School</t>
  </si>
  <si>
    <t>Blair Peach Primary School</t>
  </si>
  <si>
    <t>Havelock Primary School and Nursery</t>
  </si>
  <si>
    <t>Oaklands Primary School</t>
  </si>
  <si>
    <t>Viking Primary School</t>
  </si>
  <si>
    <t>Wolf Fields Primary School</t>
  </si>
  <si>
    <t>Featherstone Primary and Nursery School</t>
  </si>
  <si>
    <t>Tudor Primary School</t>
  </si>
  <si>
    <t>Vicar's Green Primary School</t>
  </si>
  <si>
    <t>Mount Carmel Catholic Primary School</t>
  </si>
  <si>
    <t>Our Lady of the Visitation Catholic Primary School</t>
  </si>
  <si>
    <t>St John Fisher Catholic Primary School</t>
  </si>
  <si>
    <t>St Anselm's Catholic Primary School</t>
  </si>
  <si>
    <t>St Joseph's Catholic Primary School</t>
  </si>
  <si>
    <t>St Raphael's Catholic Primary School</t>
  </si>
  <si>
    <t>St Vincent's Catholic Primary School</t>
  </si>
  <si>
    <t>Edward Betham Church of England Primary School</t>
  </si>
  <si>
    <t>Petts Hill Primary School</t>
  </si>
  <si>
    <t>Khalsa VA Primary School</t>
  </si>
  <si>
    <t>Christ the Saviour Church of England Primary School</t>
  </si>
  <si>
    <t>Dormers Wells Junior School</t>
  </si>
  <si>
    <t>Villiers High School</t>
  </si>
  <si>
    <t>Acton High School</t>
  </si>
  <si>
    <t>The Cardinal Wiseman Catholic School</t>
  </si>
  <si>
    <t>The Ellen Wilkinson School for Girls</t>
  </si>
  <si>
    <t>Northolt High School</t>
  </si>
  <si>
    <t>William Perkin Church of England High School</t>
  </si>
  <si>
    <t>Featherstone High School</t>
  </si>
  <si>
    <t>Twyford Church of England High School</t>
  </si>
  <si>
    <t>Dormers Wells High School</t>
  </si>
  <si>
    <t>Ada Lovelace CE High School</t>
  </si>
  <si>
    <t>2018/19</t>
  </si>
  <si>
    <t>-</t>
  </si>
  <si>
    <t>Change (+/-)</t>
  </si>
  <si>
    <r>
      <t>Change (+/</t>
    </r>
    <r>
      <rPr>
        <b/>
        <sz val="10"/>
        <color rgb="FFFF0000"/>
        <rFont val="Arial"/>
        <family val="2"/>
      </rPr>
      <t>-</t>
    </r>
    <r>
      <rPr>
        <b/>
        <sz val="10"/>
        <rFont val="Arial"/>
        <family val="2"/>
      </rPr>
      <t>)</t>
    </r>
  </si>
  <si>
    <r>
      <t>Change (+/</t>
    </r>
    <r>
      <rPr>
        <b/>
        <sz val="14"/>
        <color rgb="FFFF0000"/>
        <rFont val="Arial"/>
        <family val="2"/>
      </rPr>
      <t>-</t>
    </r>
    <r>
      <rPr>
        <b/>
        <sz val="10"/>
        <rFont val="Arial"/>
        <family val="2"/>
      </rPr>
      <t>)</t>
    </r>
  </si>
  <si>
    <t>Change £</t>
  </si>
  <si>
    <t>Year on Year Summary Comparison data for Ealing Schools</t>
  </si>
  <si>
    <t xml:space="preserve">Please enter below your LA Establishment number begins with 307…. </t>
  </si>
  <si>
    <t>For all other schools data table please click the button below</t>
  </si>
  <si>
    <t>For your individual school data please cleck the button below</t>
  </si>
  <si>
    <t>NOR
(from Adjusted Factors column O)</t>
  </si>
  <si>
    <t>Holy Family Catholic Primary School</t>
  </si>
  <si>
    <t>Khalsa Primary School</t>
  </si>
  <si>
    <t>Ark Priory Primary Academy</t>
  </si>
  <si>
    <t>St Mary's Church of England Primary Norwood Green</t>
  </si>
  <si>
    <t>Ada Lovelace Church of England High School</t>
  </si>
  <si>
    <t>Ark Acton Academy</t>
  </si>
  <si>
    <t>2019/20</t>
  </si>
  <si>
    <t>Ark Acton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</si>
</sst>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_(* #,##0_);_(* \(#,##0\);_(* &quot;-&quot;??_);_(@_)"/>
    <numFmt numFmtId="167" formatCode="#,##0_ ;[Red]\-#,##0\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0" fillId="0" borderId="0" xfId="0" applyProtection="1"/>
    <xf numFmtId="0" fontId="11" fillId="0" borderId="0" xfId="0" applyFont="1" applyAlignment="1" applyProtection="1">
      <alignment vertical="center"/>
    </xf>
    <xf numFmtId="0" fontId="8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167" fontId="0" fillId="0" borderId="0" xfId="1" applyNumberFormat="1" applyFont="1" applyAlignment="1" applyProtection="1">
      <alignment horizontal="center"/>
    </xf>
    <xf numFmtId="167" fontId="0" fillId="0" borderId="0" xfId="0" applyNumberFormat="1" applyProtection="1"/>
    <xf numFmtId="49" fontId="4" fillId="0" borderId="0" xfId="1" applyNumberFormat="1" applyFont="1" applyAlignment="1" applyProtection="1">
      <alignment horizontal="center"/>
    </xf>
    <xf numFmtId="167" fontId="4" fillId="0" borderId="0" xfId="1" applyNumberFormat="1" applyFont="1" applyAlignment="1" applyProtection="1">
      <alignment horizontal="center"/>
    </xf>
    <xf numFmtId="167" fontId="2" fillId="0" borderId="0" xfId="0" applyNumberFormat="1" applyFont="1" applyProtection="1"/>
    <xf numFmtId="166" fontId="2" fillId="0" borderId="0" xfId="1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/>
    </xf>
    <xf numFmtId="166" fontId="0" fillId="0" borderId="0" xfId="1" applyNumberFormat="1" applyFon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6" fontId="0" fillId="0" borderId="0" xfId="1" applyNumberFormat="1" applyFont="1" applyProtection="1"/>
    <xf numFmtId="167" fontId="0" fillId="0" borderId="0" xfId="1" applyNumberFormat="1" applyFont="1" applyProtection="1"/>
    <xf numFmtId="0" fontId="4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Protection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8" fillId="3" borderId="0" xfId="0" applyFont="1" applyFill="1" applyBorder="1" applyProtection="1"/>
    <xf numFmtId="0" fontId="0" fillId="3" borderId="0" xfId="0" applyFill="1" applyBorder="1" applyProtection="1"/>
    <xf numFmtId="0" fontId="0" fillId="0" borderId="1" xfId="0" applyBorder="1" applyProtection="1"/>
    <xf numFmtId="166" fontId="0" fillId="0" borderId="1" xfId="1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7" fontId="0" fillId="0" borderId="1" xfId="0" applyNumberFormat="1" applyBorder="1" applyAlignment="1" applyProtection="1">
      <alignment horizontal="center"/>
    </xf>
    <xf numFmtId="166" fontId="0" fillId="0" borderId="1" xfId="1" applyNumberFormat="1" applyFont="1" applyBorder="1" applyProtection="1"/>
    <xf numFmtId="167" fontId="0" fillId="0" borderId="1" xfId="1" applyNumberFormat="1" applyFont="1" applyBorder="1" applyProtection="1"/>
    <xf numFmtId="0" fontId="0" fillId="0" borderId="3" xfId="0" applyBorder="1" applyProtection="1"/>
    <xf numFmtId="0" fontId="0" fillId="0" borderId="4" xfId="0" applyBorder="1" applyProtection="1"/>
    <xf numFmtId="167" fontId="0" fillId="0" borderId="5" xfId="1" applyNumberFormat="1" applyFont="1" applyBorder="1" applyProtection="1"/>
    <xf numFmtId="0" fontId="0" fillId="0" borderId="6" xfId="0" applyBorder="1" applyProtection="1"/>
    <xf numFmtId="167" fontId="0" fillId="0" borderId="7" xfId="1" applyNumberFormat="1" applyFont="1" applyBorder="1" applyProtection="1"/>
    <xf numFmtId="167" fontId="2" fillId="0" borderId="7" xfId="1" applyNumberFormat="1" applyFont="1" applyBorder="1" applyProtection="1"/>
    <xf numFmtId="0" fontId="0" fillId="0" borderId="9" xfId="0" applyBorder="1" applyProtection="1"/>
    <xf numFmtId="166" fontId="2" fillId="0" borderId="9" xfId="1" applyNumberFormat="1" applyFont="1" applyBorder="1" applyAlignment="1" applyProtection="1">
      <alignment horizontal="center"/>
    </xf>
    <xf numFmtId="167" fontId="2" fillId="0" borderId="9" xfId="0" applyNumberFormat="1" applyFont="1" applyBorder="1" applyAlignment="1" applyProtection="1">
      <alignment horizontal="center"/>
    </xf>
    <xf numFmtId="166" fontId="0" fillId="0" borderId="9" xfId="1" applyNumberFormat="1" applyFont="1" applyBorder="1" applyProtection="1"/>
    <xf numFmtId="167" fontId="2" fillId="0" borderId="9" xfId="1" applyNumberFormat="1" applyFont="1" applyBorder="1" applyAlignment="1" applyProtection="1">
      <alignment horizontal="center"/>
    </xf>
    <xf numFmtId="167" fontId="0" fillId="0" borderId="10" xfId="0" applyNumberFormat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2" borderId="12" xfId="0" applyFill="1" applyBorder="1" applyProtection="1"/>
    <xf numFmtId="0" fontId="0" fillId="0" borderId="13" xfId="0" applyBorder="1" applyProtection="1"/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0" fillId="0" borderId="17" xfId="0" applyBorder="1" applyProtection="1"/>
    <xf numFmtId="0" fontId="0" fillId="0" borderId="18" xfId="0" applyBorder="1" applyProtection="1"/>
    <xf numFmtId="0" fontId="0" fillId="2" borderId="18" xfId="0" applyFill="1" applyBorder="1" applyProtection="1"/>
    <xf numFmtId="0" fontId="0" fillId="0" borderId="19" xfId="0" applyBorder="1" applyProtection="1"/>
    <xf numFmtId="0" fontId="0" fillId="0" borderId="20" xfId="0" applyBorder="1" applyProtection="1"/>
    <xf numFmtId="167" fontId="0" fillId="0" borderId="21" xfId="1" applyNumberFormat="1" applyFont="1" applyBorder="1" applyAlignment="1" applyProtection="1">
      <alignment horizontal="center"/>
    </xf>
    <xf numFmtId="167" fontId="0" fillId="0" borderId="21" xfId="1" applyNumberFormat="1" applyFont="1" applyBorder="1" applyAlignment="1" applyProtection="1">
      <alignment horizontal="right"/>
    </xf>
    <xf numFmtId="167" fontId="0" fillId="2" borderId="21" xfId="1" applyNumberFormat="1" applyFont="1" applyFill="1" applyBorder="1" applyProtection="1"/>
    <xf numFmtId="167" fontId="0" fillId="0" borderId="22" xfId="1" applyNumberFormat="1" applyFont="1" applyBorder="1" applyAlignment="1" applyProtection="1">
      <alignment horizontal="right"/>
    </xf>
    <xf numFmtId="0" fontId="7" fillId="2" borderId="24" xfId="0" applyFont="1" applyFill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9" fillId="3" borderId="2" xfId="0" applyFont="1" applyFill="1" applyBorder="1" applyProtection="1">
      <protection locked="0"/>
    </xf>
    <xf numFmtId="166" fontId="4" fillId="0" borderId="0" xfId="1" applyNumberFormat="1" applyFont="1" applyAlignment="1" applyProtection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/>
    <xf numFmtId="0" fontId="0" fillId="0" borderId="0" xfId="0"/>
    <xf numFmtId="6" fontId="0" fillId="0" borderId="0" xfId="0" applyNumberFormat="1"/>
    <xf numFmtId="8" fontId="0" fillId="0" borderId="0" xfId="0" applyNumberFormat="1"/>
    <xf numFmtId="166" fontId="0" fillId="0" borderId="12" xfId="1" applyNumberFormat="1" applyFon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167" fontId="0" fillId="0" borderId="12" xfId="0" applyNumberFormat="1" applyBorder="1" applyAlignment="1" applyProtection="1">
      <alignment horizontal="center"/>
    </xf>
    <xf numFmtId="166" fontId="0" fillId="0" borderId="12" xfId="1" applyNumberFormat="1" applyFont="1" applyBorder="1" applyProtection="1"/>
    <xf numFmtId="167" fontId="0" fillId="0" borderId="12" xfId="1" applyNumberFormat="1" applyFont="1" applyBorder="1" applyProtection="1"/>
    <xf numFmtId="166" fontId="2" fillId="0" borderId="26" xfId="1" applyNumberFormat="1" applyFont="1" applyBorder="1" applyAlignment="1" applyProtection="1">
      <alignment horizontal="center"/>
    </xf>
    <xf numFmtId="167" fontId="2" fillId="0" borderId="26" xfId="1" applyNumberFormat="1" applyFont="1" applyBorder="1" applyAlignment="1" applyProtection="1">
      <alignment horizontal="center"/>
    </xf>
    <xf numFmtId="0" fontId="0" fillId="0" borderId="6" xfId="0" applyFill="1" applyBorder="1" applyProtection="1"/>
    <xf numFmtId="0" fontId="0" fillId="0" borderId="1" xfId="0" applyFill="1" applyBorder="1" applyProtection="1"/>
    <xf numFmtId="166" fontId="0" fillId="0" borderId="1" xfId="1" applyNumberFormat="1" applyFont="1" applyFill="1" applyBorder="1" applyAlignment="1" applyProtection="1">
      <alignment horizontal="center"/>
    </xf>
    <xf numFmtId="0" fontId="0" fillId="0" borderId="8" xfId="0" applyFill="1" applyBorder="1" applyProtection="1"/>
    <xf numFmtId="0" fontId="0" fillId="0" borderId="9" xfId="0" applyFill="1" applyBorder="1" applyProtection="1"/>
    <xf numFmtId="166" fontId="2" fillId="0" borderId="9" xfId="1" applyNumberFormat="1" applyFont="1" applyFill="1" applyBorder="1" applyAlignment="1" applyProtection="1">
      <alignment horizontal="center"/>
    </xf>
    <xf numFmtId="0" fontId="0" fillId="0" borderId="0" xfId="0" applyFill="1" applyProtection="1"/>
    <xf numFmtId="166" fontId="0" fillId="0" borderId="0" xfId="1" applyNumberFormat="1" applyFont="1" applyFill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</cellXfs>
  <cellStyles count="14">
    <cellStyle name="%" xfId="2" xr:uid="{00000000-0005-0000-0000-000000000000}"/>
    <cellStyle name="Comma" xfId="1" builtinId="3"/>
    <cellStyle name="Comma 2" xfId="3" xr:uid="{00000000-0005-0000-0000-000002000000}"/>
    <cellStyle name="Comma 3" xfId="4" xr:uid="{00000000-0005-0000-0000-000003000000}"/>
    <cellStyle name="Currency 2" xfId="5" xr:uid="{00000000-0005-0000-0000-000004000000}"/>
    <cellStyle name="Currency 3" xfId="6" xr:uid="{00000000-0005-0000-0000-000005000000}"/>
    <cellStyle name="Currency 3 2" xfId="13" xr:uid="{25675906-CE27-4CA3-9411-E0941B75478E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Percent 2" xfId="11" xr:uid="{00000000-0005-0000-0000-00000B000000}"/>
    <cellStyle name="Percent 2 2" xfId="12" xr:uid="{00000000-0005-0000-0000-00000C000000}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School Level'!A1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YoY All Schools Data'!A1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1</xdr:col>
      <xdr:colOff>1571625</xdr:colOff>
      <xdr:row>5</xdr:row>
      <xdr:rowOff>95250</xdr:rowOff>
    </xdr:to>
    <xdr:pic>
      <xdr:nvPicPr>
        <xdr:cNvPr id="2" name="Picture 1" descr="Description: Description: Description: cid:112070309530801301@service41.mimecast.co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1925"/>
          <a:ext cx="1552575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390525</xdr:colOff>
      <xdr:row>1</xdr:row>
      <xdr:rowOff>209549</xdr:rowOff>
    </xdr:from>
    <xdr:to>
      <xdr:col>6</xdr:col>
      <xdr:colOff>180975</xdr:colOff>
      <xdr:row>7</xdr:row>
      <xdr:rowOff>47625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62475" y="371474"/>
          <a:ext cx="2409825" cy="876301"/>
        </a:xfrm>
        <a:prstGeom prst="roundRect">
          <a:avLst>
            <a:gd name="adj" fmla="val 0"/>
          </a:avLst>
        </a:prstGeom>
        <a:solidFill>
          <a:srgbClr val="3399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2400"/>
            <a:t>Back to Individual School Level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1</xdr:col>
      <xdr:colOff>1543050</xdr:colOff>
      <xdr:row>6</xdr:row>
      <xdr:rowOff>57150</xdr:rowOff>
    </xdr:to>
    <xdr:pic>
      <xdr:nvPicPr>
        <xdr:cNvPr id="2" name="Picture 1" descr="Description: Description: Description: cid:112070309530801301@service41.mimecast.com">
          <a:extLst>
            <a:ext uri="{FF2B5EF4-FFF2-40B4-BE49-F238E27FC236}">
              <a16:creationId xmlns:a16="http://schemas.microsoft.com/office/drawing/2014/main" id="{DAFD82B3-7C26-4BCB-9E07-9EDCC83AD6B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152400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38101</xdr:colOff>
      <xdr:row>22</xdr:row>
      <xdr:rowOff>66675</xdr:rowOff>
    </xdr:from>
    <xdr:to>
      <xdr:col>1</xdr:col>
      <xdr:colOff>2057400</xdr:colOff>
      <xdr:row>28</xdr:row>
      <xdr:rowOff>85725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B279F3-9E51-4C0E-A4E3-AD95D08E7795}"/>
            </a:ext>
          </a:extLst>
        </xdr:cNvPr>
        <xdr:cNvSpPr/>
      </xdr:nvSpPr>
      <xdr:spPr>
        <a:xfrm>
          <a:off x="647701" y="4448175"/>
          <a:ext cx="2019299" cy="990600"/>
        </a:xfrm>
        <a:prstGeom prst="roundRect">
          <a:avLst/>
        </a:prstGeom>
        <a:solidFill>
          <a:srgbClr val="339966"/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2400" b="1"/>
            <a:t>All Schools</a:t>
          </a:r>
        </a:p>
        <a:p>
          <a:pPr algn="ctr"/>
          <a:r>
            <a:rPr lang="en-GB" sz="2400" b="1"/>
            <a:t>Data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ealing-tc.gov.uk\Share\FINANCE-BUDGET%20MONITORING\LMS%20-%20Schools\APT\2017-18\Submitted\201718_P1_APT_307_Ealing%20FINAL%20230117-ReSubmit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ealing-tc.gov.uk\Share\FINANCE_ACCOUNTANCY\3.%20Childrens%20&amp;%20Schools\Schools\5.%20Schools%20Accountancy%202019-20\Budget%20Allocations\Copy%20of%20APT%20Ealing%20-%20110138%2010%20JAN%20POST%20%60SF%20and%20FSM%20update-%20rates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6-17 submitted baselines"/>
      <sheetName val="16-17 submitted HN places"/>
      <sheetName val="Proposed Free Schools"/>
      <sheetName val="Inputs &amp; Adjustments"/>
      <sheetName val="Local Factors"/>
      <sheetName val="Adjusted Factors"/>
      <sheetName val="16-17 final baselines"/>
      <sheetName val="Commentary"/>
      <sheetName val="Proforma"/>
      <sheetName val="De Delegation"/>
      <sheetName val="Education Functions"/>
      <sheetName val="New ISB"/>
      <sheetName val="School level SB"/>
      <sheetName val="Recoupment"/>
      <sheetName val="Validation sheet"/>
    </sheetNames>
    <sheetDataSet>
      <sheetData sheetId="0"/>
      <sheetData sheetId="1">
        <row r="7">
          <cell r="T7" t="str">
            <v>17-18</v>
          </cell>
        </row>
      </sheetData>
      <sheetData sheetId="2">
        <row r="4">
          <cell r="B4" t="str">
            <v>LAESTAB</v>
          </cell>
        </row>
      </sheetData>
      <sheetData sheetId="3"/>
      <sheetData sheetId="4"/>
      <sheetData sheetId="5"/>
      <sheetData sheetId="6">
        <row r="5">
          <cell r="G5" t="str">
            <v>LAESTAB</v>
          </cell>
        </row>
        <row r="6">
          <cell r="CO6" t="str">
            <v>School closed prior to 1 April 2017</v>
          </cell>
        </row>
        <row r="7">
          <cell r="CO7" t="str">
            <v>New School opening prior to 1 April 2017</v>
          </cell>
        </row>
        <row r="8">
          <cell r="CO8" t="str">
            <v>New School opening after 1 April 2017</v>
          </cell>
        </row>
        <row r="9">
          <cell r="CO9" t="str">
            <v>Amalgamation of schools by 1 April 2017</v>
          </cell>
        </row>
        <row r="10">
          <cell r="CO10" t="str">
            <v>Change in pupil numbers/factors</v>
          </cell>
        </row>
        <row r="11">
          <cell r="CO11" t="str">
            <v>Conversion to academy status prior to 9 January 2017</v>
          </cell>
        </row>
        <row r="12">
          <cell r="CO12" t="str">
            <v>New Academy/Free School</v>
          </cell>
        </row>
        <row r="13">
          <cell r="CO13" t="str">
            <v>Other</v>
          </cell>
        </row>
      </sheetData>
      <sheetData sheetId="7">
        <row r="5">
          <cell r="AA5">
            <v>0</v>
          </cell>
        </row>
      </sheetData>
      <sheetData sheetId="8"/>
      <sheetData sheetId="9"/>
      <sheetData sheetId="10"/>
      <sheetData sheetId="11">
        <row r="9">
          <cell r="E9" t="str">
            <v>No</v>
          </cell>
        </row>
        <row r="11">
          <cell r="E11">
            <v>3452.13</v>
          </cell>
          <cell r="L11">
            <v>0.03</v>
          </cell>
        </row>
        <row r="12">
          <cell r="E12">
            <v>4500</v>
          </cell>
          <cell r="L12">
            <v>0.03</v>
          </cell>
        </row>
        <row r="13">
          <cell r="E13">
            <v>5230.51</v>
          </cell>
          <cell r="L13">
            <v>0.03</v>
          </cell>
        </row>
        <row r="15">
          <cell r="D15" t="str">
            <v>FSM6 % Primary</v>
          </cell>
          <cell r="E15">
            <v>1000.96</v>
          </cell>
          <cell r="L15">
            <v>0.55000000000000004</v>
          </cell>
        </row>
        <row r="16">
          <cell r="D16" t="str">
            <v>FSM6 % Secondary</v>
          </cell>
          <cell r="F16">
            <v>1212.7</v>
          </cell>
          <cell r="M16">
            <v>0.55000000000000004</v>
          </cell>
        </row>
        <row r="17">
          <cell r="L17">
            <v>0.5</v>
          </cell>
          <cell r="M17">
            <v>0.5</v>
          </cell>
        </row>
        <row r="18">
          <cell r="L18">
            <v>0.5</v>
          </cell>
          <cell r="M18">
            <v>0.5</v>
          </cell>
        </row>
        <row r="19">
          <cell r="L19">
            <v>0.5</v>
          </cell>
          <cell r="M19">
            <v>0.5</v>
          </cell>
        </row>
        <row r="20">
          <cell r="E20">
            <v>100</v>
          </cell>
          <cell r="F20">
            <v>150</v>
          </cell>
          <cell r="L20">
            <v>0.5</v>
          </cell>
          <cell r="M20">
            <v>0.5</v>
          </cell>
        </row>
        <row r="21">
          <cell r="E21">
            <v>200</v>
          </cell>
          <cell r="F21">
            <v>300</v>
          </cell>
          <cell r="L21">
            <v>0.5</v>
          </cell>
          <cell r="M21">
            <v>0.5</v>
          </cell>
        </row>
        <row r="22">
          <cell r="E22">
            <v>400</v>
          </cell>
          <cell r="F22">
            <v>600</v>
          </cell>
          <cell r="L22">
            <v>0.5</v>
          </cell>
          <cell r="M22">
            <v>0.5</v>
          </cell>
        </row>
        <row r="24">
          <cell r="E24">
            <v>2996</v>
          </cell>
        </row>
        <row r="25">
          <cell r="D25" t="str">
            <v>EAL 3 Primary</v>
          </cell>
          <cell r="E25">
            <v>300</v>
          </cell>
        </row>
        <row r="26">
          <cell r="D26" t="str">
            <v>EAL 3 Secondary</v>
          </cell>
          <cell r="F26">
            <v>1694.93</v>
          </cell>
        </row>
        <row r="27">
          <cell r="E27">
            <v>1210.8399999999999</v>
          </cell>
          <cell r="F27">
            <v>2120</v>
          </cell>
          <cell r="L27">
            <v>0.5</v>
          </cell>
          <cell r="M27">
            <v>0.5</v>
          </cell>
        </row>
        <row r="29">
          <cell r="F29">
            <v>762</v>
          </cell>
          <cell r="L29">
            <v>1</v>
          </cell>
        </row>
        <row r="30">
          <cell r="D30" t="str">
            <v>Low Attainment % old FSP 73</v>
          </cell>
        </row>
        <row r="31">
          <cell r="F31">
            <v>1312.75</v>
          </cell>
          <cell r="M31">
            <v>1</v>
          </cell>
        </row>
        <row r="38">
          <cell r="F38">
            <v>137000</v>
          </cell>
          <cell r="G38">
            <v>137000</v>
          </cell>
          <cell r="L38">
            <v>0.1</v>
          </cell>
          <cell r="M38">
            <v>0.1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44">
          <cell r="K44" t="str">
            <v>Fixed</v>
          </cell>
        </row>
        <row r="61">
          <cell r="J61" t="str">
            <v>Yes</v>
          </cell>
        </row>
        <row r="62">
          <cell r="D62">
            <v>7.0000000000000001E-3</v>
          </cell>
          <cell r="G62">
            <v>1</v>
          </cell>
        </row>
      </sheetData>
      <sheetData sheetId="12">
        <row r="8">
          <cell r="X8">
            <v>24.87</v>
          </cell>
        </row>
        <row r="9">
          <cell r="Y9">
            <v>34.089999999999996</v>
          </cell>
        </row>
        <row r="10">
          <cell r="X10">
            <v>0</v>
          </cell>
        </row>
        <row r="11">
          <cell r="Y11">
            <v>0</v>
          </cell>
        </row>
        <row r="12">
          <cell r="X12">
            <v>0</v>
          </cell>
          <cell r="Y12">
            <v>0</v>
          </cell>
        </row>
        <row r="13">
          <cell r="X13">
            <v>0</v>
          </cell>
          <cell r="Y13">
            <v>0</v>
          </cell>
        </row>
        <row r="14">
          <cell r="X14">
            <v>0</v>
          </cell>
          <cell r="Y14">
            <v>0</v>
          </cell>
        </row>
        <row r="15">
          <cell r="X15">
            <v>0</v>
          </cell>
          <cell r="Y15">
            <v>0</v>
          </cell>
        </row>
        <row r="16">
          <cell r="X16">
            <v>0</v>
          </cell>
          <cell r="Y16">
            <v>0</v>
          </cell>
        </row>
        <row r="17">
          <cell r="X17">
            <v>0</v>
          </cell>
          <cell r="Y17">
            <v>0</v>
          </cell>
        </row>
        <row r="18">
          <cell r="X18">
            <v>0</v>
          </cell>
          <cell r="Y18">
            <v>0</v>
          </cell>
        </row>
        <row r="19">
          <cell r="X19">
            <v>0</v>
          </cell>
        </row>
        <row r="20">
          <cell r="Y20">
            <v>0</v>
          </cell>
        </row>
        <row r="21">
          <cell r="X21">
            <v>0</v>
          </cell>
        </row>
        <row r="22">
          <cell r="Y22">
            <v>0</v>
          </cell>
        </row>
        <row r="23">
          <cell r="X23">
            <v>0</v>
          </cell>
          <cell r="Y23">
            <v>0</v>
          </cell>
        </row>
        <row r="24">
          <cell r="X24">
            <v>0</v>
          </cell>
          <cell r="Y24">
            <v>0</v>
          </cell>
        </row>
        <row r="26">
          <cell r="X26">
            <v>0</v>
          </cell>
          <cell r="Y26">
            <v>0</v>
          </cell>
        </row>
      </sheetData>
      <sheetData sheetId="13"/>
      <sheetData sheetId="14">
        <row r="5">
          <cell r="AC5">
            <v>11371000</v>
          </cell>
          <cell r="AD5">
            <v>0</v>
          </cell>
          <cell r="AE5">
            <v>0</v>
          </cell>
          <cell r="AF5">
            <v>64152</v>
          </cell>
          <cell r="AG5">
            <v>4247864.55</v>
          </cell>
          <cell r="AH5">
            <v>2311190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R5">
            <v>24266024.311479516</v>
          </cell>
          <cell r="AT5">
            <v>136243095.98458585</v>
          </cell>
          <cell r="AU5">
            <v>91712442.538468704</v>
          </cell>
          <cell r="BA5">
            <v>58969.044643746733</v>
          </cell>
        </row>
        <row r="6">
          <cell r="C6">
            <v>3072000</v>
          </cell>
        </row>
        <row r="7">
          <cell r="C7">
            <v>3072005</v>
          </cell>
        </row>
        <row r="8">
          <cell r="C8">
            <v>3072006</v>
          </cell>
        </row>
        <row r="9">
          <cell r="C9">
            <v>3072022</v>
          </cell>
        </row>
        <row r="10">
          <cell r="C10">
            <v>3072033</v>
          </cell>
        </row>
        <row r="11">
          <cell r="C11">
            <v>3072046</v>
          </cell>
        </row>
        <row r="12">
          <cell r="C12">
            <v>3072058</v>
          </cell>
        </row>
        <row r="13">
          <cell r="C13">
            <v>3072059</v>
          </cell>
        </row>
        <row r="14">
          <cell r="C14">
            <v>3072067</v>
          </cell>
        </row>
        <row r="15">
          <cell r="C15">
            <v>3072071</v>
          </cell>
        </row>
        <row r="16">
          <cell r="C16">
            <v>3072076</v>
          </cell>
        </row>
        <row r="17">
          <cell r="C17">
            <v>3072083</v>
          </cell>
        </row>
        <row r="18">
          <cell r="C18">
            <v>3072088</v>
          </cell>
        </row>
        <row r="19">
          <cell r="C19">
            <v>3072092</v>
          </cell>
        </row>
        <row r="20">
          <cell r="C20">
            <v>3072094</v>
          </cell>
        </row>
        <row r="21">
          <cell r="C21">
            <v>3072115</v>
          </cell>
        </row>
        <row r="22">
          <cell r="C22">
            <v>3072121</v>
          </cell>
        </row>
        <row r="23">
          <cell r="C23">
            <v>3072125</v>
          </cell>
        </row>
        <row r="24">
          <cell r="C24">
            <v>3072150</v>
          </cell>
        </row>
        <row r="25">
          <cell r="C25">
            <v>3072151</v>
          </cell>
        </row>
        <row r="26">
          <cell r="C26">
            <v>3072153</v>
          </cell>
        </row>
        <row r="27">
          <cell r="C27">
            <v>3072154</v>
          </cell>
        </row>
        <row r="28">
          <cell r="C28">
            <v>3072161</v>
          </cell>
        </row>
        <row r="29">
          <cell r="C29">
            <v>3072162</v>
          </cell>
        </row>
        <row r="30">
          <cell r="C30">
            <v>3072163</v>
          </cell>
        </row>
        <row r="31">
          <cell r="C31">
            <v>3072164</v>
          </cell>
        </row>
        <row r="32">
          <cell r="C32">
            <v>3072165</v>
          </cell>
        </row>
        <row r="33">
          <cell r="C33">
            <v>3072166</v>
          </cell>
        </row>
        <row r="34">
          <cell r="C34">
            <v>3072167</v>
          </cell>
        </row>
        <row r="35">
          <cell r="C35">
            <v>3072168</v>
          </cell>
        </row>
        <row r="36">
          <cell r="C36">
            <v>3072169</v>
          </cell>
        </row>
        <row r="37">
          <cell r="C37">
            <v>3072170</v>
          </cell>
        </row>
        <row r="38">
          <cell r="C38">
            <v>3072171</v>
          </cell>
        </row>
        <row r="39">
          <cell r="C39">
            <v>3072172</v>
          </cell>
        </row>
        <row r="40">
          <cell r="C40">
            <v>3072173</v>
          </cell>
        </row>
        <row r="41">
          <cell r="C41">
            <v>3072174</v>
          </cell>
        </row>
        <row r="42">
          <cell r="C42">
            <v>3072175</v>
          </cell>
        </row>
        <row r="43">
          <cell r="C43">
            <v>3072176</v>
          </cell>
        </row>
        <row r="44">
          <cell r="C44">
            <v>3072177</v>
          </cell>
        </row>
        <row r="45">
          <cell r="C45">
            <v>3072178</v>
          </cell>
        </row>
        <row r="46">
          <cell r="C46">
            <v>3072179</v>
          </cell>
        </row>
        <row r="47">
          <cell r="C47">
            <v>3072180</v>
          </cell>
        </row>
        <row r="48">
          <cell r="C48">
            <v>3072181</v>
          </cell>
        </row>
        <row r="49">
          <cell r="C49">
            <v>3072182</v>
          </cell>
        </row>
        <row r="50">
          <cell r="C50">
            <v>3072183</v>
          </cell>
        </row>
        <row r="51">
          <cell r="C51">
            <v>3072186</v>
          </cell>
        </row>
        <row r="52">
          <cell r="C52">
            <v>3072187</v>
          </cell>
        </row>
        <row r="53">
          <cell r="C53">
            <v>3073500</v>
          </cell>
        </row>
        <row r="54">
          <cell r="C54">
            <v>3073503</v>
          </cell>
        </row>
        <row r="55">
          <cell r="C55">
            <v>3073504</v>
          </cell>
        </row>
        <row r="56">
          <cell r="C56">
            <v>3073505</v>
          </cell>
        </row>
        <row r="57">
          <cell r="C57">
            <v>3073506</v>
          </cell>
        </row>
        <row r="58">
          <cell r="C58">
            <v>3073507</v>
          </cell>
        </row>
        <row r="59">
          <cell r="C59">
            <v>3073508</v>
          </cell>
        </row>
        <row r="60">
          <cell r="C60">
            <v>3073509</v>
          </cell>
        </row>
        <row r="61">
          <cell r="C61">
            <v>3073510</v>
          </cell>
        </row>
        <row r="62">
          <cell r="C62">
            <v>3073511</v>
          </cell>
        </row>
        <row r="63">
          <cell r="C63">
            <v>3073512</v>
          </cell>
        </row>
        <row r="64">
          <cell r="C64">
            <v>3073513</v>
          </cell>
        </row>
        <row r="65">
          <cell r="C65">
            <v>3075201</v>
          </cell>
        </row>
        <row r="66">
          <cell r="C66">
            <v>3075202</v>
          </cell>
        </row>
        <row r="67">
          <cell r="C67">
            <v>3075203</v>
          </cell>
        </row>
        <row r="68">
          <cell r="C68">
            <v>3074020</v>
          </cell>
        </row>
        <row r="69">
          <cell r="C69">
            <v>3074030</v>
          </cell>
        </row>
        <row r="70">
          <cell r="C70">
            <v>3074035</v>
          </cell>
        </row>
        <row r="71">
          <cell r="C71">
            <v>3074036</v>
          </cell>
        </row>
        <row r="72">
          <cell r="C72">
            <v>3074603</v>
          </cell>
        </row>
        <row r="73">
          <cell r="C73">
            <v>3075400</v>
          </cell>
        </row>
        <row r="74">
          <cell r="C74">
            <v>3075401</v>
          </cell>
        </row>
        <row r="75">
          <cell r="C75">
            <v>3075402</v>
          </cell>
        </row>
        <row r="76">
          <cell r="C76">
            <v>3075404</v>
          </cell>
        </row>
        <row r="77">
          <cell r="C77">
            <v>3072001</v>
          </cell>
        </row>
        <row r="78">
          <cell r="C78">
            <v>3072003</v>
          </cell>
        </row>
        <row r="79">
          <cell r="C79">
            <v>3072004</v>
          </cell>
        </row>
        <row r="80">
          <cell r="C80">
            <v>3072010</v>
          </cell>
        </row>
        <row r="81">
          <cell r="C81">
            <v>3072185</v>
          </cell>
        </row>
        <row r="82">
          <cell r="C82">
            <v>3075200</v>
          </cell>
        </row>
        <row r="83">
          <cell r="C83">
            <v>3074000</v>
          </cell>
        </row>
        <row r="84">
          <cell r="C84">
            <v>3074001</v>
          </cell>
        </row>
        <row r="85">
          <cell r="C85">
            <v>3074031</v>
          </cell>
        </row>
        <row r="86">
          <cell r="C86">
            <v>3074602</v>
          </cell>
        </row>
        <row r="87">
          <cell r="C87">
            <v>3075403</v>
          </cell>
        </row>
        <row r="88">
          <cell r="C88">
            <v>3076905</v>
          </cell>
        </row>
        <row r="89">
          <cell r="C89"/>
        </row>
        <row r="90">
          <cell r="C90"/>
        </row>
        <row r="91">
          <cell r="C91"/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/>
        </row>
        <row r="97">
          <cell r="C97"/>
        </row>
        <row r="98">
          <cell r="C98"/>
        </row>
        <row r="99">
          <cell r="C99"/>
        </row>
        <row r="100">
          <cell r="C100"/>
        </row>
        <row r="101">
          <cell r="C101"/>
        </row>
        <row r="102">
          <cell r="C102"/>
        </row>
        <row r="103">
          <cell r="C103"/>
        </row>
        <row r="104">
          <cell r="C104"/>
        </row>
        <row r="105">
          <cell r="C105"/>
        </row>
        <row r="106">
          <cell r="C106"/>
        </row>
        <row r="107">
          <cell r="C107"/>
        </row>
        <row r="108">
          <cell r="C108"/>
        </row>
        <row r="109">
          <cell r="C109"/>
        </row>
        <row r="110">
          <cell r="C110"/>
        </row>
        <row r="111">
          <cell r="C111"/>
        </row>
        <row r="112">
          <cell r="C112"/>
        </row>
        <row r="113">
          <cell r="C113"/>
        </row>
        <row r="114">
          <cell r="C114"/>
        </row>
        <row r="115">
          <cell r="C115"/>
        </row>
        <row r="116">
          <cell r="C116"/>
        </row>
        <row r="117">
          <cell r="C117"/>
        </row>
        <row r="118">
          <cell r="C118"/>
        </row>
        <row r="119">
          <cell r="C119"/>
        </row>
        <row r="120">
          <cell r="C120"/>
        </row>
        <row r="121">
          <cell r="C121"/>
        </row>
        <row r="122">
          <cell r="C122"/>
        </row>
        <row r="123">
          <cell r="C123"/>
        </row>
        <row r="124">
          <cell r="C124"/>
        </row>
        <row r="125">
          <cell r="C125"/>
        </row>
        <row r="126">
          <cell r="C126"/>
        </row>
        <row r="127">
          <cell r="C127"/>
        </row>
        <row r="128">
          <cell r="C128"/>
        </row>
        <row r="129">
          <cell r="C129"/>
        </row>
        <row r="130">
          <cell r="C130"/>
        </row>
        <row r="131">
          <cell r="C131"/>
        </row>
        <row r="132">
          <cell r="C132"/>
        </row>
        <row r="133">
          <cell r="C133"/>
        </row>
        <row r="134">
          <cell r="C134"/>
        </row>
        <row r="135">
          <cell r="C135"/>
        </row>
        <row r="136">
          <cell r="C136"/>
        </row>
        <row r="137">
          <cell r="C137"/>
        </row>
        <row r="138">
          <cell r="C138"/>
        </row>
        <row r="139">
          <cell r="C139"/>
        </row>
        <row r="140">
          <cell r="C140"/>
        </row>
        <row r="141">
          <cell r="C141"/>
        </row>
        <row r="142">
          <cell r="C142"/>
        </row>
        <row r="143">
          <cell r="C143"/>
        </row>
        <row r="144">
          <cell r="C144"/>
        </row>
        <row r="145">
          <cell r="C145"/>
        </row>
        <row r="146">
          <cell r="C146"/>
        </row>
        <row r="147">
          <cell r="C147"/>
        </row>
        <row r="148">
          <cell r="C148"/>
        </row>
        <row r="149">
          <cell r="C149"/>
        </row>
        <row r="150">
          <cell r="C150"/>
        </row>
        <row r="151">
          <cell r="C151"/>
        </row>
        <row r="152">
          <cell r="C152"/>
        </row>
        <row r="153">
          <cell r="C153"/>
        </row>
        <row r="154">
          <cell r="C154"/>
        </row>
        <row r="155">
          <cell r="C155"/>
        </row>
        <row r="156">
          <cell r="C156"/>
        </row>
        <row r="157">
          <cell r="C157"/>
        </row>
        <row r="158">
          <cell r="C158"/>
        </row>
        <row r="159">
          <cell r="C159"/>
        </row>
        <row r="160">
          <cell r="C160"/>
        </row>
        <row r="161">
          <cell r="C161"/>
        </row>
        <row r="162">
          <cell r="C162"/>
        </row>
        <row r="163">
          <cell r="C163"/>
        </row>
        <row r="164">
          <cell r="C164"/>
        </row>
        <row r="165">
          <cell r="C165"/>
        </row>
        <row r="166">
          <cell r="C166"/>
        </row>
        <row r="167">
          <cell r="C167"/>
        </row>
        <row r="168">
          <cell r="C168"/>
        </row>
        <row r="169">
          <cell r="C169"/>
        </row>
        <row r="170">
          <cell r="C170"/>
        </row>
        <row r="171">
          <cell r="C171"/>
        </row>
        <row r="172">
          <cell r="C172"/>
        </row>
        <row r="173">
          <cell r="C173"/>
        </row>
        <row r="174">
          <cell r="C174"/>
        </row>
        <row r="175">
          <cell r="C175"/>
        </row>
        <row r="176">
          <cell r="C176"/>
        </row>
        <row r="177">
          <cell r="C177"/>
        </row>
        <row r="178">
          <cell r="C178"/>
        </row>
        <row r="179">
          <cell r="C179"/>
        </row>
        <row r="180">
          <cell r="C180"/>
        </row>
        <row r="181">
          <cell r="C181"/>
        </row>
        <row r="182">
          <cell r="C182"/>
        </row>
        <row r="183">
          <cell r="C183"/>
        </row>
        <row r="184">
          <cell r="C184"/>
        </row>
        <row r="185">
          <cell r="C185"/>
        </row>
        <row r="186">
          <cell r="C186"/>
        </row>
        <row r="187">
          <cell r="C187"/>
        </row>
        <row r="188">
          <cell r="C188"/>
        </row>
        <row r="189">
          <cell r="C189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4">
          <cell r="C194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  <row r="199">
          <cell r="C199"/>
        </row>
        <row r="200">
          <cell r="C200"/>
        </row>
        <row r="201">
          <cell r="C201"/>
        </row>
        <row r="202">
          <cell r="C202"/>
        </row>
        <row r="203">
          <cell r="C203"/>
        </row>
        <row r="204">
          <cell r="C204"/>
        </row>
        <row r="205">
          <cell r="C205"/>
        </row>
        <row r="206">
          <cell r="C206"/>
        </row>
        <row r="207">
          <cell r="C207"/>
        </row>
        <row r="208">
          <cell r="C208"/>
        </row>
        <row r="209">
          <cell r="C209"/>
        </row>
        <row r="210">
          <cell r="C210"/>
        </row>
        <row r="211">
          <cell r="C211"/>
        </row>
        <row r="212">
          <cell r="C212"/>
        </row>
        <row r="213">
          <cell r="C213"/>
        </row>
        <row r="214">
          <cell r="C214"/>
        </row>
        <row r="215">
          <cell r="C215"/>
        </row>
        <row r="216">
          <cell r="C216"/>
        </row>
        <row r="217">
          <cell r="C217"/>
        </row>
        <row r="218">
          <cell r="C218"/>
        </row>
        <row r="219">
          <cell r="C219"/>
        </row>
        <row r="220">
          <cell r="C220"/>
        </row>
        <row r="221">
          <cell r="C221"/>
        </row>
        <row r="222">
          <cell r="C222"/>
        </row>
        <row r="223">
          <cell r="C223"/>
        </row>
        <row r="224">
          <cell r="C224"/>
        </row>
        <row r="225">
          <cell r="C225"/>
        </row>
        <row r="226">
          <cell r="C226"/>
        </row>
        <row r="227">
          <cell r="C227"/>
        </row>
        <row r="228">
          <cell r="C228"/>
        </row>
        <row r="229">
          <cell r="C229"/>
        </row>
        <row r="230">
          <cell r="C230"/>
        </row>
        <row r="231">
          <cell r="C231"/>
        </row>
        <row r="232">
          <cell r="C232"/>
        </row>
        <row r="233">
          <cell r="C233"/>
        </row>
        <row r="234">
          <cell r="C234"/>
        </row>
        <row r="235">
          <cell r="C235"/>
        </row>
        <row r="236">
          <cell r="C236"/>
        </row>
        <row r="237">
          <cell r="C237"/>
        </row>
        <row r="238">
          <cell r="C238"/>
        </row>
        <row r="239">
          <cell r="C239"/>
        </row>
        <row r="240">
          <cell r="C240"/>
        </row>
        <row r="241">
          <cell r="C241"/>
        </row>
        <row r="242">
          <cell r="C242"/>
        </row>
        <row r="243">
          <cell r="C243"/>
        </row>
        <row r="244">
          <cell r="C244"/>
        </row>
        <row r="245">
          <cell r="C245"/>
        </row>
        <row r="246">
          <cell r="C246"/>
        </row>
        <row r="247">
          <cell r="C247"/>
        </row>
        <row r="248">
          <cell r="C248"/>
        </row>
        <row r="249">
          <cell r="C249"/>
        </row>
        <row r="250">
          <cell r="C250"/>
        </row>
        <row r="251">
          <cell r="C251"/>
        </row>
        <row r="252">
          <cell r="C252"/>
        </row>
        <row r="253">
          <cell r="C253"/>
        </row>
        <row r="254">
          <cell r="C254"/>
        </row>
        <row r="255">
          <cell r="C255"/>
        </row>
        <row r="256">
          <cell r="C256"/>
        </row>
        <row r="257">
          <cell r="C257"/>
        </row>
        <row r="258">
          <cell r="C258"/>
        </row>
        <row r="259">
          <cell r="C259"/>
        </row>
        <row r="260">
          <cell r="C260"/>
        </row>
        <row r="261">
          <cell r="C261"/>
        </row>
        <row r="262">
          <cell r="C262"/>
        </row>
        <row r="263">
          <cell r="C263"/>
        </row>
        <row r="264">
          <cell r="C264"/>
        </row>
        <row r="265">
          <cell r="C265"/>
        </row>
        <row r="266">
          <cell r="C266"/>
        </row>
        <row r="267">
          <cell r="C267"/>
        </row>
        <row r="268">
          <cell r="C268"/>
        </row>
        <row r="269">
          <cell r="C269"/>
        </row>
        <row r="270">
          <cell r="C270"/>
        </row>
        <row r="271">
          <cell r="C271"/>
        </row>
        <row r="272">
          <cell r="C272"/>
        </row>
        <row r="273">
          <cell r="C273"/>
        </row>
        <row r="274">
          <cell r="C274"/>
        </row>
        <row r="275">
          <cell r="C275"/>
        </row>
        <row r="276">
          <cell r="C276"/>
        </row>
        <row r="277">
          <cell r="C277"/>
        </row>
        <row r="278">
          <cell r="C278"/>
        </row>
        <row r="279">
          <cell r="C279"/>
        </row>
        <row r="280">
          <cell r="C280"/>
        </row>
        <row r="281">
          <cell r="C281"/>
        </row>
        <row r="282">
          <cell r="C282"/>
        </row>
        <row r="283">
          <cell r="C283"/>
        </row>
        <row r="284">
          <cell r="C284"/>
        </row>
        <row r="285">
          <cell r="C285"/>
        </row>
        <row r="286">
          <cell r="C286"/>
        </row>
        <row r="287">
          <cell r="C287"/>
        </row>
        <row r="288">
          <cell r="C288"/>
        </row>
        <row r="289">
          <cell r="C289"/>
        </row>
        <row r="290">
          <cell r="C290"/>
        </row>
        <row r="291">
          <cell r="C291"/>
        </row>
        <row r="292">
          <cell r="C292"/>
        </row>
        <row r="293">
          <cell r="C293"/>
        </row>
        <row r="294">
          <cell r="C294"/>
        </row>
        <row r="295">
          <cell r="C295"/>
        </row>
        <row r="296">
          <cell r="C296"/>
        </row>
        <row r="297">
          <cell r="C297"/>
        </row>
        <row r="298">
          <cell r="C298"/>
        </row>
        <row r="299">
          <cell r="C299"/>
        </row>
        <row r="300">
          <cell r="C300"/>
        </row>
        <row r="301">
          <cell r="C301"/>
        </row>
        <row r="302">
          <cell r="C302"/>
        </row>
        <row r="303">
          <cell r="C303"/>
        </row>
        <row r="304">
          <cell r="C304"/>
        </row>
        <row r="305">
          <cell r="C305"/>
        </row>
        <row r="306">
          <cell r="C306"/>
        </row>
        <row r="307">
          <cell r="C307"/>
        </row>
        <row r="308">
          <cell r="C308"/>
        </row>
        <row r="309">
          <cell r="C309"/>
        </row>
        <row r="310">
          <cell r="C310"/>
        </row>
        <row r="311">
          <cell r="C311"/>
        </row>
        <row r="312">
          <cell r="C312"/>
        </row>
        <row r="313">
          <cell r="C313"/>
        </row>
        <row r="314">
          <cell r="C314"/>
        </row>
        <row r="315">
          <cell r="C315"/>
        </row>
        <row r="316">
          <cell r="C316"/>
        </row>
        <row r="317">
          <cell r="C317"/>
        </row>
        <row r="318">
          <cell r="C318"/>
        </row>
        <row r="319">
          <cell r="C319"/>
        </row>
        <row r="320">
          <cell r="C320"/>
        </row>
        <row r="321">
          <cell r="C321"/>
        </row>
        <row r="322">
          <cell r="C322"/>
        </row>
        <row r="323">
          <cell r="C323"/>
        </row>
        <row r="324">
          <cell r="C324"/>
        </row>
        <row r="325">
          <cell r="C325"/>
        </row>
        <row r="326">
          <cell r="C326"/>
        </row>
        <row r="327">
          <cell r="C327"/>
        </row>
        <row r="328">
          <cell r="C328"/>
        </row>
        <row r="329">
          <cell r="C329"/>
        </row>
        <row r="330">
          <cell r="C330"/>
        </row>
        <row r="331">
          <cell r="C331"/>
        </row>
        <row r="332">
          <cell r="C332"/>
        </row>
        <row r="333">
          <cell r="C333"/>
        </row>
        <row r="334">
          <cell r="C334"/>
        </row>
        <row r="335">
          <cell r="C335"/>
        </row>
        <row r="336">
          <cell r="C336"/>
        </row>
        <row r="337">
          <cell r="C337"/>
        </row>
        <row r="338">
          <cell r="C338"/>
        </row>
        <row r="339">
          <cell r="C339"/>
        </row>
        <row r="340">
          <cell r="C340"/>
        </row>
        <row r="341">
          <cell r="C341"/>
        </row>
        <row r="342">
          <cell r="C342"/>
        </row>
        <row r="343">
          <cell r="C343"/>
        </row>
        <row r="344">
          <cell r="C344"/>
        </row>
        <row r="345">
          <cell r="C345"/>
        </row>
        <row r="346">
          <cell r="C346"/>
        </row>
        <row r="347">
          <cell r="C347"/>
        </row>
        <row r="348">
          <cell r="C348"/>
        </row>
        <row r="349">
          <cell r="C349"/>
        </row>
        <row r="350">
          <cell r="C350"/>
        </row>
        <row r="351">
          <cell r="C351"/>
        </row>
        <row r="352">
          <cell r="C352"/>
        </row>
        <row r="353">
          <cell r="C353"/>
        </row>
        <row r="354">
          <cell r="C354"/>
        </row>
        <row r="355">
          <cell r="C355"/>
        </row>
        <row r="356">
          <cell r="C356"/>
        </row>
        <row r="357">
          <cell r="C357"/>
        </row>
        <row r="358">
          <cell r="C358"/>
        </row>
        <row r="359">
          <cell r="C359"/>
        </row>
        <row r="360">
          <cell r="C360"/>
        </row>
        <row r="361">
          <cell r="C361"/>
        </row>
        <row r="362">
          <cell r="C362"/>
        </row>
        <row r="363">
          <cell r="C363"/>
        </row>
        <row r="364">
          <cell r="C364"/>
        </row>
        <row r="365">
          <cell r="C365"/>
        </row>
        <row r="366">
          <cell r="C366"/>
        </row>
        <row r="367">
          <cell r="C367"/>
        </row>
        <row r="368">
          <cell r="C368"/>
        </row>
        <row r="369">
          <cell r="C369"/>
        </row>
        <row r="370">
          <cell r="C370"/>
        </row>
        <row r="371">
          <cell r="C371"/>
        </row>
        <row r="372">
          <cell r="C372"/>
        </row>
        <row r="373">
          <cell r="C373"/>
        </row>
        <row r="374">
          <cell r="C374"/>
        </row>
        <row r="375">
          <cell r="C375"/>
        </row>
        <row r="376">
          <cell r="C376"/>
        </row>
        <row r="377">
          <cell r="C377"/>
        </row>
        <row r="378">
          <cell r="C378"/>
        </row>
        <row r="379">
          <cell r="C379"/>
        </row>
        <row r="380">
          <cell r="C380"/>
        </row>
        <row r="381">
          <cell r="C381"/>
        </row>
        <row r="382">
          <cell r="C382"/>
        </row>
        <row r="383">
          <cell r="C383"/>
        </row>
        <row r="384">
          <cell r="C384"/>
        </row>
        <row r="385">
          <cell r="C385"/>
        </row>
        <row r="386">
          <cell r="C386"/>
        </row>
        <row r="387">
          <cell r="C387"/>
        </row>
        <row r="388">
          <cell r="C388"/>
        </row>
        <row r="389">
          <cell r="C389"/>
        </row>
        <row r="390">
          <cell r="C390"/>
        </row>
        <row r="391">
          <cell r="C391"/>
        </row>
        <row r="392">
          <cell r="C392"/>
        </row>
        <row r="393">
          <cell r="C393"/>
        </row>
        <row r="394">
          <cell r="C394"/>
        </row>
        <row r="395">
          <cell r="C395"/>
        </row>
        <row r="396">
          <cell r="C396"/>
        </row>
        <row r="397">
          <cell r="C397"/>
        </row>
        <row r="398">
          <cell r="C398"/>
        </row>
        <row r="399">
          <cell r="C399"/>
        </row>
        <row r="400">
          <cell r="C400"/>
        </row>
        <row r="401">
          <cell r="C401"/>
        </row>
        <row r="402">
          <cell r="C402"/>
        </row>
        <row r="403">
          <cell r="C403"/>
        </row>
        <row r="404">
          <cell r="C404"/>
        </row>
        <row r="405">
          <cell r="C405"/>
        </row>
        <row r="406">
          <cell r="C406"/>
        </row>
        <row r="407">
          <cell r="C407"/>
        </row>
        <row r="408">
          <cell r="C408"/>
        </row>
        <row r="409">
          <cell r="C409"/>
        </row>
        <row r="410">
          <cell r="C410"/>
        </row>
        <row r="411">
          <cell r="C411"/>
        </row>
        <row r="412">
          <cell r="C412"/>
        </row>
        <row r="413">
          <cell r="C413"/>
        </row>
        <row r="414">
          <cell r="C414"/>
        </row>
        <row r="415">
          <cell r="C415"/>
        </row>
        <row r="416">
          <cell r="C416"/>
        </row>
        <row r="417">
          <cell r="C417"/>
        </row>
        <row r="418">
          <cell r="C418"/>
        </row>
        <row r="419">
          <cell r="C419"/>
        </row>
        <row r="420">
          <cell r="C420"/>
        </row>
        <row r="421">
          <cell r="C421"/>
        </row>
        <row r="422">
          <cell r="C422"/>
        </row>
        <row r="423">
          <cell r="C423"/>
        </row>
        <row r="424">
          <cell r="C424"/>
        </row>
        <row r="425">
          <cell r="C425"/>
        </row>
        <row r="426">
          <cell r="C426"/>
        </row>
        <row r="427">
          <cell r="C427"/>
        </row>
        <row r="428">
          <cell r="C428"/>
        </row>
        <row r="429">
          <cell r="C429"/>
        </row>
        <row r="430">
          <cell r="C430"/>
        </row>
        <row r="431">
          <cell r="C431"/>
        </row>
        <row r="432">
          <cell r="C432"/>
        </row>
        <row r="433">
          <cell r="C433"/>
        </row>
        <row r="434">
          <cell r="C434"/>
        </row>
        <row r="435">
          <cell r="C435"/>
        </row>
        <row r="436">
          <cell r="C436"/>
        </row>
        <row r="437">
          <cell r="C437"/>
        </row>
        <row r="438">
          <cell r="C438"/>
        </row>
        <row r="439">
          <cell r="C439"/>
        </row>
        <row r="440">
          <cell r="C440"/>
        </row>
        <row r="441">
          <cell r="C441"/>
        </row>
        <row r="442">
          <cell r="C442"/>
        </row>
        <row r="443">
          <cell r="C443"/>
        </row>
        <row r="444">
          <cell r="C444"/>
        </row>
        <row r="445">
          <cell r="C445"/>
        </row>
        <row r="446">
          <cell r="C446"/>
        </row>
        <row r="447">
          <cell r="C447"/>
        </row>
        <row r="448">
          <cell r="C448"/>
        </row>
        <row r="449">
          <cell r="C449"/>
        </row>
        <row r="450">
          <cell r="C450"/>
        </row>
        <row r="451">
          <cell r="C451"/>
        </row>
        <row r="452">
          <cell r="C452"/>
        </row>
        <row r="453">
          <cell r="C453"/>
        </row>
        <row r="454">
          <cell r="C454"/>
        </row>
        <row r="455">
          <cell r="C455"/>
        </row>
        <row r="456">
          <cell r="C456"/>
        </row>
        <row r="457">
          <cell r="C457"/>
        </row>
        <row r="458">
          <cell r="C458"/>
        </row>
        <row r="459">
          <cell r="C459"/>
        </row>
        <row r="460">
          <cell r="C460"/>
        </row>
        <row r="461">
          <cell r="C461"/>
        </row>
        <row r="462">
          <cell r="C462"/>
        </row>
        <row r="463">
          <cell r="C463"/>
        </row>
        <row r="464">
          <cell r="C464"/>
        </row>
        <row r="465">
          <cell r="C465"/>
        </row>
        <row r="466">
          <cell r="C466"/>
        </row>
        <row r="467">
          <cell r="C467"/>
        </row>
        <row r="468">
          <cell r="C468"/>
        </row>
        <row r="469">
          <cell r="C469"/>
        </row>
        <row r="470">
          <cell r="C470"/>
        </row>
        <row r="471">
          <cell r="C471"/>
        </row>
        <row r="472">
          <cell r="C472"/>
        </row>
        <row r="473">
          <cell r="C473"/>
        </row>
        <row r="474">
          <cell r="C474"/>
        </row>
        <row r="475">
          <cell r="C475"/>
        </row>
        <row r="476">
          <cell r="C476"/>
        </row>
        <row r="477">
          <cell r="C477"/>
        </row>
        <row r="478">
          <cell r="C478"/>
        </row>
        <row r="479">
          <cell r="C479"/>
        </row>
        <row r="480">
          <cell r="C480"/>
        </row>
        <row r="481">
          <cell r="C481"/>
        </row>
        <row r="482">
          <cell r="C482"/>
        </row>
        <row r="483">
          <cell r="C483"/>
        </row>
        <row r="484">
          <cell r="C484"/>
        </row>
        <row r="485">
          <cell r="C485"/>
        </row>
        <row r="486">
          <cell r="C486"/>
        </row>
        <row r="487">
          <cell r="C487"/>
        </row>
        <row r="488">
          <cell r="C488"/>
        </row>
        <row r="489">
          <cell r="C489"/>
        </row>
        <row r="490">
          <cell r="C490"/>
        </row>
        <row r="491">
          <cell r="C491"/>
        </row>
        <row r="492">
          <cell r="C492"/>
        </row>
        <row r="493">
          <cell r="C493"/>
        </row>
        <row r="494">
          <cell r="C494"/>
        </row>
        <row r="495">
          <cell r="C495"/>
        </row>
        <row r="496">
          <cell r="C496"/>
        </row>
        <row r="497">
          <cell r="C497"/>
        </row>
        <row r="498">
          <cell r="C498"/>
        </row>
        <row r="499">
          <cell r="C499"/>
        </row>
        <row r="500">
          <cell r="C500"/>
        </row>
        <row r="501">
          <cell r="C501"/>
        </row>
        <row r="502">
          <cell r="C502"/>
        </row>
        <row r="503">
          <cell r="C503"/>
        </row>
        <row r="504">
          <cell r="C504"/>
        </row>
        <row r="505">
          <cell r="C505"/>
        </row>
        <row r="506">
          <cell r="C506"/>
        </row>
        <row r="507">
          <cell r="C507"/>
        </row>
        <row r="508">
          <cell r="C508"/>
        </row>
        <row r="509">
          <cell r="C509"/>
        </row>
        <row r="510">
          <cell r="C510"/>
        </row>
        <row r="511">
          <cell r="C511"/>
        </row>
        <row r="512">
          <cell r="C512"/>
        </row>
        <row r="513">
          <cell r="C513"/>
        </row>
        <row r="514">
          <cell r="C514"/>
        </row>
        <row r="515">
          <cell r="C515"/>
        </row>
        <row r="516">
          <cell r="C516"/>
        </row>
        <row r="517">
          <cell r="C517"/>
        </row>
        <row r="518">
          <cell r="C518"/>
        </row>
        <row r="519">
          <cell r="C519"/>
        </row>
        <row r="520">
          <cell r="C520"/>
        </row>
        <row r="521">
          <cell r="C521"/>
        </row>
        <row r="522">
          <cell r="C522"/>
        </row>
        <row r="523">
          <cell r="C523"/>
        </row>
        <row r="524">
          <cell r="C524"/>
        </row>
        <row r="525">
          <cell r="C525"/>
        </row>
        <row r="526">
          <cell r="C526"/>
        </row>
        <row r="527">
          <cell r="C527"/>
        </row>
        <row r="528">
          <cell r="C528"/>
        </row>
        <row r="529">
          <cell r="C529"/>
        </row>
        <row r="530">
          <cell r="C530"/>
        </row>
        <row r="531">
          <cell r="C531"/>
        </row>
        <row r="532">
          <cell r="C532"/>
        </row>
        <row r="533">
          <cell r="C533"/>
        </row>
        <row r="534">
          <cell r="C534"/>
        </row>
        <row r="535">
          <cell r="C535"/>
        </row>
        <row r="536">
          <cell r="C536"/>
        </row>
        <row r="537">
          <cell r="C537"/>
        </row>
        <row r="538">
          <cell r="C538"/>
        </row>
        <row r="539">
          <cell r="C539"/>
        </row>
        <row r="540">
          <cell r="C540"/>
        </row>
        <row r="541">
          <cell r="C541"/>
        </row>
        <row r="542">
          <cell r="C542"/>
        </row>
        <row r="543">
          <cell r="C543"/>
        </row>
        <row r="544">
          <cell r="C544"/>
        </row>
        <row r="545">
          <cell r="C545"/>
        </row>
        <row r="546">
          <cell r="C546"/>
        </row>
        <row r="547">
          <cell r="C547"/>
        </row>
        <row r="548">
          <cell r="C548"/>
        </row>
        <row r="549">
          <cell r="C549"/>
        </row>
        <row r="550">
          <cell r="C550"/>
        </row>
        <row r="551">
          <cell r="C551"/>
        </row>
        <row r="552">
          <cell r="C552"/>
        </row>
        <row r="553">
          <cell r="C553"/>
        </row>
        <row r="554">
          <cell r="C554"/>
        </row>
        <row r="555">
          <cell r="C555"/>
        </row>
        <row r="556">
          <cell r="C556"/>
        </row>
        <row r="557">
          <cell r="C557"/>
        </row>
        <row r="558">
          <cell r="C558"/>
        </row>
        <row r="559">
          <cell r="C559"/>
        </row>
        <row r="560">
          <cell r="C560"/>
        </row>
        <row r="561">
          <cell r="C561"/>
        </row>
        <row r="562">
          <cell r="C562"/>
        </row>
        <row r="563">
          <cell r="C563"/>
        </row>
        <row r="564">
          <cell r="C564"/>
        </row>
        <row r="565">
          <cell r="C565"/>
        </row>
        <row r="566">
          <cell r="C566"/>
        </row>
        <row r="567">
          <cell r="C567"/>
        </row>
        <row r="568">
          <cell r="C568"/>
        </row>
        <row r="569">
          <cell r="C569"/>
        </row>
        <row r="570">
          <cell r="C570"/>
        </row>
        <row r="571">
          <cell r="C571"/>
        </row>
        <row r="572">
          <cell r="C572"/>
        </row>
        <row r="573">
          <cell r="C573"/>
        </row>
        <row r="574">
          <cell r="C574"/>
        </row>
        <row r="575">
          <cell r="C575"/>
        </row>
        <row r="576">
          <cell r="C576"/>
        </row>
        <row r="577">
          <cell r="C577"/>
        </row>
        <row r="578">
          <cell r="C578"/>
        </row>
        <row r="579">
          <cell r="C579"/>
        </row>
        <row r="580">
          <cell r="C580"/>
        </row>
        <row r="581">
          <cell r="C581"/>
        </row>
        <row r="582">
          <cell r="C582"/>
        </row>
        <row r="583">
          <cell r="C583"/>
        </row>
        <row r="584">
          <cell r="C584"/>
        </row>
        <row r="585">
          <cell r="C585"/>
        </row>
        <row r="586">
          <cell r="C586"/>
        </row>
        <row r="587">
          <cell r="C587"/>
        </row>
        <row r="588">
          <cell r="C588"/>
        </row>
        <row r="589">
          <cell r="C589"/>
        </row>
        <row r="590">
          <cell r="C590"/>
        </row>
        <row r="591">
          <cell r="C591"/>
        </row>
        <row r="592">
          <cell r="C592"/>
        </row>
        <row r="593">
          <cell r="C593"/>
        </row>
        <row r="594">
          <cell r="C594"/>
        </row>
        <row r="595">
          <cell r="C595"/>
        </row>
        <row r="596">
          <cell r="C596"/>
        </row>
        <row r="597">
          <cell r="C597"/>
        </row>
        <row r="598">
          <cell r="C598"/>
        </row>
        <row r="599">
          <cell r="C599"/>
        </row>
        <row r="600">
          <cell r="C600"/>
        </row>
        <row r="601">
          <cell r="C601"/>
        </row>
        <row r="602">
          <cell r="C602"/>
        </row>
        <row r="603">
          <cell r="C603"/>
        </row>
        <row r="604">
          <cell r="C604"/>
        </row>
        <row r="605">
          <cell r="C605"/>
        </row>
        <row r="606">
          <cell r="C606"/>
        </row>
        <row r="607">
          <cell r="C607"/>
        </row>
        <row r="608">
          <cell r="C608"/>
        </row>
        <row r="609">
          <cell r="C609"/>
        </row>
        <row r="610">
          <cell r="C610"/>
        </row>
        <row r="611">
          <cell r="C611"/>
        </row>
        <row r="612">
          <cell r="C612"/>
        </row>
        <row r="613">
          <cell r="C613"/>
        </row>
        <row r="614">
          <cell r="C614"/>
        </row>
        <row r="615">
          <cell r="C615"/>
        </row>
        <row r="616">
          <cell r="C616"/>
        </row>
        <row r="617">
          <cell r="C617"/>
        </row>
        <row r="618">
          <cell r="C618"/>
        </row>
        <row r="619">
          <cell r="C619"/>
        </row>
        <row r="620">
          <cell r="C620"/>
        </row>
        <row r="621">
          <cell r="C621"/>
        </row>
        <row r="622">
          <cell r="C622"/>
        </row>
        <row r="623">
          <cell r="C623"/>
        </row>
        <row r="624">
          <cell r="C624"/>
        </row>
        <row r="625">
          <cell r="C625"/>
        </row>
        <row r="626">
          <cell r="C626"/>
        </row>
        <row r="627">
          <cell r="C627"/>
        </row>
        <row r="628">
          <cell r="C628"/>
        </row>
        <row r="629">
          <cell r="C629"/>
        </row>
        <row r="630">
          <cell r="C630"/>
        </row>
        <row r="631">
          <cell r="C631"/>
        </row>
        <row r="632">
          <cell r="C632"/>
        </row>
        <row r="633">
          <cell r="C633"/>
        </row>
        <row r="634">
          <cell r="C634"/>
        </row>
        <row r="635">
          <cell r="C635"/>
        </row>
        <row r="636">
          <cell r="C636"/>
        </row>
        <row r="637">
          <cell r="C637"/>
        </row>
        <row r="638">
          <cell r="C638"/>
        </row>
        <row r="639">
          <cell r="C639"/>
        </row>
        <row r="640">
          <cell r="C640"/>
        </row>
        <row r="641">
          <cell r="C641"/>
        </row>
        <row r="642">
          <cell r="C642"/>
        </row>
        <row r="643">
          <cell r="C643"/>
        </row>
        <row r="644">
          <cell r="C644"/>
        </row>
        <row r="645">
          <cell r="C645"/>
        </row>
        <row r="646">
          <cell r="C646"/>
        </row>
        <row r="647">
          <cell r="C647"/>
        </row>
        <row r="648">
          <cell r="C648"/>
        </row>
        <row r="649">
          <cell r="C649"/>
        </row>
        <row r="650">
          <cell r="C650"/>
        </row>
        <row r="651">
          <cell r="C651"/>
        </row>
        <row r="652">
          <cell r="C652"/>
        </row>
        <row r="653">
          <cell r="C653"/>
        </row>
        <row r="654">
          <cell r="C654"/>
        </row>
        <row r="655">
          <cell r="C655"/>
        </row>
        <row r="656">
          <cell r="C656"/>
        </row>
        <row r="657">
          <cell r="C657"/>
        </row>
        <row r="658">
          <cell r="C658"/>
        </row>
        <row r="659">
          <cell r="C659"/>
        </row>
        <row r="660">
          <cell r="C660"/>
        </row>
        <row r="661">
          <cell r="C661"/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7-18 submitted baselines"/>
      <sheetName val="17-18 HN places"/>
      <sheetName val="Proposed Free Schools"/>
      <sheetName val="Inputs &amp; Adjustments"/>
      <sheetName val="Local Factors"/>
      <sheetName val="Adjusted Factors"/>
      <sheetName val="17-18 final baselines"/>
      <sheetName val="Commentary"/>
      <sheetName val="Proforma"/>
      <sheetName val="ProformaAggregation"/>
      <sheetName val="De Delegation"/>
      <sheetName val="Education Functions"/>
      <sheetName val="New ISB"/>
      <sheetName val="School level SB"/>
      <sheetName val="Recoupment"/>
      <sheetName val="Validation sheet"/>
    </sheetNames>
    <sheetDataSet>
      <sheetData sheetId="0" refreshError="1"/>
      <sheetData sheetId="1">
        <row r="7">
          <cell r="T7" t="str">
            <v>18-19</v>
          </cell>
        </row>
      </sheetData>
      <sheetData sheetId="2">
        <row r="4">
          <cell r="B4" t="str">
            <v>LAESTAB</v>
          </cell>
        </row>
      </sheetData>
      <sheetData sheetId="3" refreshError="1"/>
      <sheetData sheetId="4" refreshError="1"/>
      <sheetData sheetId="5" refreshError="1"/>
      <sheetData sheetId="6">
        <row r="5">
          <cell r="G5" t="str">
            <v>LAESTAB</v>
          </cell>
        </row>
      </sheetData>
      <sheetData sheetId="7">
        <row r="5">
          <cell r="AA5">
            <v>0</v>
          </cell>
        </row>
      </sheetData>
      <sheetData sheetId="8"/>
      <sheetData sheetId="9" refreshError="1"/>
      <sheetData sheetId="10" refreshError="1"/>
      <sheetData sheetId="11">
        <row r="14">
          <cell r="E14" t="str">
            <v>No</v>
          </cell>
        </row>
        <row r="21">
          <cell r="E21">
            <v>618.14</v>
          </cell>
          <cell r="F21">
            <v>898.6</v>
          </cell>
          <cell r="L21">
            <v>0.5</v>
          </cell>
          <cell r="M21">
            <v>0.5</v>
          </cell>
        </row>
        <row r="69">
          <cell r="H69">
            <v>5.0000000000000001E-3</v>
          </cell>
        </row>
      </sheetData>
      <sheetData sheetId="12" refreshError="1"/>
      <sheetData sheetId="13">
        <row r="8">
          <cell r="X8">
            <v>19.899999999999999</v>
          </cell>
        </row>
        <row r="11">
          <cell r="X11">
            <v>0</v>
          </cell>
          <cell r="Y11">
            <v>0</v>
          </cell>
        </row>
      </sheetData>
      <sheetData sheetId="14" refreshError="1"/>
      <sheetData sheetId="15">
        <row r="5">
          <cell r="AE5">
            <v>10577112</v>
          </cell>
          <cell r="AQ5">
            <v>0</v>
          </cell>
          <cell r="BB5">
            <v>0</v>
          </cell>
          <cell r="BC5">
            <v>0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0"/>
  <sheetViews>
    <sheetView showGridLines="0" zoomScale="115" zoomScaleNormal="115" workbookViewId="0"/>
  </sheetViews>
  <sheetFormatPr defaultColWidth="9.140625" defaultRowHeight="12.75" x14ac:dyDescent="0.2"/>
  <cols>
    <col min="1" max="1" width="9.42578125" style="2" bestFit="1" customWidth="1"/>
    <col min="2" max="2" width="44" style="2" bestFit="1" customWidth="1"/>
    <col min="3" max="4" width="9.140625" style="15"/>
    <col min="5" max="5" width="12.42578125" style="7" bestFit="1" customWidth="1"/>
    <col min="6" max="7" width="17.7109375" style="17" customWidth="1"/>
    <col min="8" max="8" width="12.42578125" style="18" bestFit="1" customWidth="1"/>
    <col min="9" max="9" width="9.140625" style="2"/>
    <col min="10" max="10" width="10.85546875" style="8" bestFit="1" customWidth="1"/>
    <col min="11" max="16384" width="9.140625" style="2"/>
  </cols>
  <sheetData>
    <row r="1" spans="1:10" x14ac:dyDescent="0.2">
      <c r="C1" s="2"/>
      <c r="D1" s="2"/>
      <c r="E1" s="2"/>
      <c r="F1" s="2"/>
      <c r="G1" s="2"/>
      <c r="H1" s="2"/>
      <c r="J1" s="2"/>
    </row>
    <row r="2" spans="1:10" ht="18" x14ac:dyDescent="0.25">
      <c r="C2" s="2"/>
      <c r="D2" s="2"/>
      <c r="E2" s="2"/>
      <c r="F2" s="2"/>
      <c r="G2" s="4" t="s">
        <v>136</v>
      </c>
      <c r="H2" s="2"/>
      <c r="J2" s="2"/>
    </row>
    <row r="3" spans="1:10" x14ac:dyDescent="0.2">
      <c r="C3" s="2"/>
      <c r="D3" s="2"/>
      <c r="E3" s="2"/>
      <c r="F3" s="2"/>
      <c r="G3" s="2"/>
      <c r="H3" s="2"/>
      <c r="J3" s="2"/>
    </row>
    <row r="4" spans="1:10" x14ac:dyDescent="0.2">
      <c r="C4" s="2"/>
      <c r="D4" s="2"/>
      <c r="E4" s="2"/>
      <c r="F4" s="2"/>
      <c r="G4" s="2"/>
      <c r="H4" s="2"/>
      <c r="J4" s="2"/>
    </row>
    <row r="5" spans="1:10" x14ac:dyDescent="0.2">
      <c r="C5" s="2"/>
      <c r="D5" s="2"/>
      <c r="E5" s="2"/>
      <c r="F5" s="2"/>
      <c r="G5" s="2"/>
      <c r="H5" s="2"/>
      <c r="J5" s="2"/>
    </row>
    <row r="6" spans="1:10" x14ac:dyDescent="0.2">
      <c r="C6" s="2"/>
      <c r="D6" s="2"/>
      <c r="E6" s="2"/>
      <c r="F6" s="2"/>
      <c r="G6" s="2"/>
      <c r="H6" s="2"/>
      <c r="J6" s="2"/>
    </row>
    <row r="7" spans="1:10" x14ac:dyDescent="0.2">
      <c r="C7" s="2"/>
      <c r="D7" s="2"/>
      <c r="E7" s="2"/>
      <c r="F7" s="2"/>
      <c r="G7" s="2"/>
      <c r="H7" s="2"/>
      <c r="J7" s="2"/>
    </row>
    <row r="8" spans="1:10" ht="33.75" customHeight="1" x14ac:dyDescent="0.2">
      <c r="B8" s="3" t="s">
        <v>133</v>
      </c>
      <c r="C8" s="2"/>
      <c r="D8" s="2"/>
      <c r="E8" s="2"/>
      <c r="F8" s="2"/>
      <c r="G8" s="2"/>
      <c r="H8" s="2"/>
      <c r="J8" s="2"/>
    </row>
    <row r="12" spans="1:10" x14ac:dyDescent="0.2">
      <c r="C12" s="88" t="s">
        <v>87</v>
      </c>
      <c r="D12" s="89"/>
      <c r="E12" s="89"/>
      <c r="F12" s="88" t="s">
        <v>88</v>
      </c>
      <c r="G12" s="88"/>
      <c r="H12" s="90"/>
    </row>
    <row r="13" spans="1:10" x14ac:dyDescent="0.2">
      <c r="B13" s="19" t="s">
        <v>1</v>
      </c>
      <c r="C13" s="9" t="s">
        <v>127</v>
      </c>
      <c r="D13" s="9" t="s">
        <v>144</v>
      </c>
      <c r="E13" s="10" t="s">
        <v>129</v>
      </c>
      <c r="F13" s="65" t="s">
        <v>127</v>
      </c>
      <c r="G13" s="9" t="s">
        <v>144</v>
      </c>
      <c r="H13" s="10" t="s">
        <v>130</v>
      </c>
      <c r="J13" s="11" t="s">
        <v>132</v>
      </c>
    </row>
    <row r="14" spans="1:10" s="5" customFormat="1" ht="13.5" thickBot="1" x14ac:dyDescent="0.25">
      <c r="A14" s="19" t="s">
        <v>0</v>
      </c>
      <c r="B14" s="12" t="s">
        <v>128</v>
      </c>
      <c r="C14" s="78" t="s">
        <v>128</v>
      </c>
      <c r="D14" s="78" t="s">
        <v>128</v>
      </c>
      <c r="E14" s="79" t="s">
        <v>128</v>
      </c>
      <c r="F14" s="78" t="s">
        <v>128</v>
      </c>
      <c r="G14" s="78" t="s">
        <v>128</v>
      </c>
      <c r="H14" s="79" t="s">
        <v>128</v>
      </c>
      <c r="I14" s="13"/>
      <c r="J14" s="14" t="s">
        <v>128</v>
      </c>
    </row>
    <row r="15" spans="1:10" x14ac:dyDescent="0.2">
      <c r="A15" s="33">
        <v>3072000</v>
      </c>
      <c r="B15" s="34" t="s">
        <v>4</v>
      </c>
      <c r="C15" s="73">
        <f>VLOOKUP(A15,'18-19 Data'!A:C,3,FALSE)</f>
        <v>419</v>
      </c>
      <c r="D15" s="74">
        <f>VLOOKUP(A15,'19-20 Data'!A:C,3,FALSE)</f>
        <v>444</v>
      </c>
      <c r="E15" s="75">
        <f t="shared" ref="E15:E79" si="0">D15-C15</f>
        <v>25</v>
      </c>
      <c r="F15" s="76">
        <f>VLOOKUP(A15,'18-19 Data'!A:D,4,FALSE)</f>
        <v>1778852.0807096506</v>
      </c>
      <c r="G15" s="76">
        <f>VLOOKUP(A15,'19-20 Data'!A:D,4,FALSE)</f>
        <v>1884187.3682458126</v>
      </c>
      <c r="H15" s="77">
        <f t="shared" ref="H15:H79" si="1">G15-F15</f>
        <v>105335.28753616195</v>
      </c>
      <c r="I15" s="34"/>
      <c r="J15" s="35">
        <f>H15/E15</f>
        <v>4213.4115014464778</v>
      </c>
    </row>
    <row r="16" spans="1:10" x14ac:dyDescent="0.2">
      <c r="A16" s="36">
        <v>3072005</v>
      </c>
      <c r="B16" s="27" t="s">
        <v>89</v>
      </c>
      <c r="C16" s="28">
        <f>VLOOKUP(A16,'18-19 Data'!A:C,3,FALSE)</f>
        <v>376</v>
      </c>
      <c r="D16" s="29">
        <f>VLOOKUP(A16,'19-20 Data'!A:C,3,FALSE)</f>
        <v>324</v>
      </c>
      <c r="E16" s="30">
        <f t="shared" si="0"/>
        <v>-52</v>
      </c>
      <c r="F16" s="31">
        <f>VLOOKUP(A16,'18-19 Data'!A:D,4,FALSE)</f>
        <v>1849900.6720060273</v>
      </c>
      <c r="G16" s="31">
        <f>VLOOKUP(A16,'19-20 Data'!A:D,4,FALSE)</f>
        <v>1639282.9392513365</v>
      </c>
      <c r="H16" s="32">
        <f t="shared" si="1"/>
        <v>-210617.73275469081</v>
      </c>
      <c r="I16" s="27"/>
      <c r="J16" s="37">
        <f t="shared" ref="J16:J79" si="2">H16/E16</f>
        <v>4050.3410145132848</v>
      </c>
    </row>
    <row r="17" spans="1:10" x14ac:dyDescent="0.2">
      <c r="A17" s="36">
        <v>3072006</v>
      </c>
      <c r="B17" s="27" t="s">
        <v>90</v>
      </c>
      <c r="C17" s="28">
        <f>VLOOKUP(A17,'18-19 Data'!A:C,3,FALSE)</f>
        <v>235</v>
      </c>
      <c r="D17" s="29">
        <f>VLOOKUP(A17,'19-20 Data'!A:C,3,FALSE)</f>
        <v>214</v>
      </c>
      <c r="E17" s="30">
        <f t="shared" si="0"/>
        <v>-21</v>
      </c>
      <c r="F17" s="31">
        <f>VLOOKUP(A17,'18-19 Data'!A:D,4,FALSE)</f>
        <v>1240923.8212915417</v>
      </c>
      <c r="G17" s="31">
        <f>VLOOKUP(A17,'19-20 Data'!A:D,4,FALSE)</f>
        <v>1151878.7031426083</v>
      </c>
      <c r="H17" s="32">
        <f t="shared" si="1"/>
        <v>-89045.118148933398</v>
      </c>
      <c r="I17" s="27"/>
      <c r="J17" s="37">
        <f t="shared" si="2"/>
        <v>4240.2437213777812</v>
      </c>
    </row>
    <row r="18" spans="1:10" x14ac:dyDescent="0.2">
      <c r="A18" s="36">
        <v>3072022</v>
      </c>
      <c r="B18" s="27" t="s">
        <v>7</v>
      </c>
      <c r="C18" s="28">
        <f>VLOOKUP(A18,'18-19 Data'!A:C,3,FALSE)</f>
        <v>275</v>
      </c>
      <c r="D18" s="29">
        <f>VLOOKUP(A18,'19-20 Data'!A:C,3,FALSE)</f>
        <v>266</v>
      </c>
      <c r="E18" s="30">
        <f t="shared" si="0"/>
        <v>-9</v>
      </c>
      <c r="F18" s="31">
        <f>VLOOKUP(A18,'18-19 Data'!A:D,4,FALSE)</f>
        <v>1424075.1457564286</v>
      </c>
      <c r="G18" s="31">
        <f>VLOOKUP(A18,'19-20 Data'!A:D,4,FALSE)</f>
        <v>1383212.7428465455</v>
      </c>
      <c r="H18" s="32">
        <f t="shared" si="1"/>
        <v>-40862.402909883065</v>
      </c>
      <c r="I18" s="27"/>
      <c r="J18" s="37">
        <f t="shared" si="2"/>
        <v>4540.266989987007</v>
      </c>
    </row>
    <row r="19" spans="1:10" x14ac:dyDescent="0.2">
      <c r="A19" s="36">
        <v>3072033</v>
      </c>
      <c r="B19" s="27" t="s">
        <v>91</v>
      </c>
      <c r="C19" s="28">
        <f>VLOOKUP(A19,'18-19 Data'!A:C,3,FALSE)</f>
        <v>366</v>
      </c>
      <c r="D19" s="29">
        <f>VLOOKUP(A19,'19-20 Data'!A:C,3,FALSE)</f>
        <v>368</v>
      </c>
      <c r="E19" s="30">
        <f t="shared" si="0"/>
        <v>2</v>
      </c>
      <c r="F19" s="31">
        <f>VLOOKUP(A19,'18-19 Data'!A:D,4,FALSE)</f>
        <v>1655248.172086817</v>
      </c>
      <c r="G19" s="31">
        <f>VLOOKUP(A19,'19-20 Data'!A:D,4,FALSE)</f>
        <v>1682435.3833790231</v>
      </c>
      <c r="H19" s="32">
        <f t="shared" si="1"/>
        <v>27187.211292206077</v>
      </c>
      <c r="I19" s="27"/>
      <c r="J19" s="37">
        <f t="shared" si="2"/>
        <v>13593.605646103038</v>
      </c>
    </row>
    <row r="20" spans="1:10" x14ac:dyDescent="0.2">
      <c r="A20" s="36">
        <v>3072046</v>
      </c>
      <c r="B20" s="27" t="s">
        <v>9</v>
      </c>
      <c r="C20" s="28">
        <f>VLOOKUP(A20,'18-19 Data'!A:C,3,FALSE)</f>
        <v>622</v>
      </c>
      <c r="D20" s="29">
        <f>VLOOKUP(A20,'19-20 Data'!A:C,3,FALSE)</f>
        <v>625</v>
      </c>
      <c r="E20" s="30">
        <f t="shared" si="0"/>
        <v>3</v>
      </c>
      <c r="F20" s="31">
        <f>VLOOKUP(A20,'18-19 Data'!A:D,4,FALSE)</f>
        <v>2513960.1394272037</v>
      </c>
      <c r="G20" s="31">
        <f>VLOOKUP(A20,'19-20 Data'!A:D,4,FALSE)</f>
        <v>2527046.0846061092</v>
      </c>
      <c r="H20" s="32">
        <f t="shared" si="1"/>
        <v>13085.945178905502</v>
      </c>
      <c r="I20" s="27"/>
      <c r="J20" s="37">
        <f t="shared" si="2"/>
        <v>4361.981726301834</v>
      </c>
    </row>
    <row r="21" spans="1:10" x14ac:dyDescent="0.2">
      <c r="A21" s="36">
        <v>3072058</v>
      </c>
      <c r="B21" s="27" t="s">
        <v>10</v>
      </c>
      <c r="C21" s="28">
        <f>VLOOKUP(A21,'18-19 Data'!A:C,3,FALSE)</f>
        <v>401</v>
      </c>
      <c r="D21" s="29">
        <f>VLOOKUP(A21,'19-20 Data'!A:C,3,FALSE)</f>
        <v>396</v>
      </c>
      <c r="E21" s="30">
        <f t="shared" si="0"/>
        <v>-5</v>
      </c>
      <c r="F21" s="31">
        <f>VLOOKUP(A21,'18-19 Data'!A:D,4,FALSE)</f>
        <v>2038205.277241501</v>
      </c>
      <c r="G21" s="31">
        <f>VLOOKUP(A21,'19-20 Data'!A:D,4,FALSE)</f>
        <v>2027788.4564212023</v>
      </c>
      <c r="H21" s="32">
        <f t="shared" si="1"/>
        <v>-10416.820820298744</v>
      </c>
      <c r="I21" s="27"/>
      <c r="J21" s="37">
        <f t="shared" si="2"/>
        <v>2083.3641640597489</v>
      </c>
    </row>
    <row r="22" spans="1:10" x14ac:dyDescent="0.2">
      <c r="A22" s="36">
        <v>3072059</v>
      </c>
      <c r="B22" s="27" t="s">
        <v>92</v>
      </c>
      <c r="C22" s="28">
        <f>VLOOKUP(A22,'18-19 Data'!A:C,3,FALSE)</f>
        <v>437</v>
      </c>
      <c r="D22" s="29">
        <f>VLOOKUP(A22,'19-20 Data'!A:C,3,FALSE)</f>
        <v>468</v>
      </c>
      <c r="E22" s="30">
        <f t="shared" si="0"/>
        <v>31</v>
      </c>
      <c r="F22" s="31">
        <f>VLOOKUP(A22,'18-19 Data'!A:D,4,FALSE)</f>
        <v>1831636.8239836404</v>
      </c>
      <c r="G22" s="31">
        <f>VLOOKUP(A22,'19-20 Data'!A:D,4,FALSE)</f>
        <v>1969829.5537116707</v>
      </c>
      <c r="H22" s="32">
        <f t="shared" si="1"/>
        <v>138192.72972803027</v>
      </c>
      <c r="I22" s="27"/>
      <c r="J22" s="37">
        <f t="shared" si="2"/>
        <v>4457.829991226783</v>
      </c>
    </row>
    <row r="23" spans="1:10" x14ac:dyDescent="0.2">
      <c r="A23" s="36">
        <v>3072067</v>
      </c>
      <c r="B23" s="27" t="s">
        <v>12</v>
      </c>
      <c r="C23" s="28">
        <f>VLOOKUP(A23,'18-19 Data'!A:C,3,FALSE)</f>
        <v>369</v>
      </c>
      <c r="D23" s="29">
        <f>VLOOKUP(A23,'19-20 Data'!A:C,3,FALSE)</f>
        <v>390</v>
      </c>
      <c r="E23" s="30">
        <f t="shared" si="0"/>
        <v>21</v>
      </c>
      <c r="F23" s="31">
        <f>VLOOKUP(A23,'18-19 Data'!A:D,4,FALSE)</f>
        <v>1814078.7871557793</v>
      </c>
      <c r="G23" s="31">
        <f>VLOOKUP(A23,'19-20 Data'!A:D,4,FALSE)</f>
        <v>1902164.1127317075</v>
      </c>
      <c r="H23" s="32">
        <f t="shared" si="1"/>
        <v>88085.325575928204</v>
      </c>
      <c r="I23" s="27"/>
      <c r="J23" s="37">
        <f t="shared" si="2"/>
        <v>4194.5393131394385</v>
      </c>
    </row>
    <row r="24" spans="1:10" x14ac:dyDescent="0.2">
      <c r="A24" s="36">
        <v>3072071</v>
      </c>
      <c r="B24" s="27" t="s">
        <v>93</v>
      </c>
      <c r="C24" s="28">
        <f>VLOOKUP(A24,'18-19 Data'!A:C,3,FALSE)</f>
        <v>619</v>
      </c>
      <c r="D24" s="29">
        <f>VLOOKUP(A24,'19-20 Data'!A:C,3,FALSE)</f>
        <v>616</v>
      </c>
      <c r="E24" s="30">
        <f t="shared" si="0"/>
        <v>-3</v>
      </c>
      <c r="F24" s="31">
        <f>VLOOKUP(A24,'18-19 Data'!A:D,4,FALSE)</f>
        <v>2852148.1370054628</v>
      </c>
      <c r="G24" s="31">
        <f>VLOOKUP(A24,'19-20 Data'!A:D,4,FALSE)</f>
        <v>2856883.4208836635</v>
      </c>
      <c r="H24" s="32">
        <f t="shared" si="1"/>
        <v>4735.2838782006875</v>
      </c>
      <c r="I24" s="27"/>
      <c r="J24" s="37">
        <f t="shared" si="2"/>
        <v>-1578.4279594002292</v>
      </c>
    </row>
    <row r="25" spans="1:10" x14ac:dyDescent="0.2">
      <c r="A25" s="36">
        <v>3072076</v>
      </c>
      <c r="B25" s="27" t="s">
        <v>14</v>
      </c>
      <c r="C25" s="28">
        <f>VLOOKUP(A25,'18-19 Data'!A:C,3,FALSE)</f>
        <v>347</v>
      </c>
      <c r="D25" s="29">
        <f>VLOOKUP(A25,'19-20 Data'!A:C,3,FALSE)</f>
        <v>352</v>
      </c>
      <c r="E25" s="30">
        <f t="shared" si="0"/>
        <v>5</v>
      </c>
      <c r="F25" s="31">
        <f>VLOOKUP(A25,'18-19 Data'!A:D,4,FALSE)</f>
        <v>1567613.8758792046</v>
      </c>
      <c r="G25" s="31">
        <f>VLOOKUP(A25,'19-20 Data'!A:D,4,FALSE)</f>
        <v>1659777.7218717718</v>
      </c>
      <c r="H25" s="32">
        <f t="shared" si="1"/>
        <v>92163.845992567251</v>
      </c>
      <c r="I25" s="27"/>
      <c r="J25" s="37">
        <f t="shared" si="2"/>
        <v>18432.769198513452</v>
      </c>
    </row>
    <row r="26" spans="1:10" x14ac:dyDescent="0.2">
      <c r="A26" s="36">
        <v>3072083</v>
      </c>
      <c r="B26" s="27" t="s">
        <v>94</v>
      </c>
      <c r="C26" s="28">
        <f>VLOOKUP(A26,'18-19 Data'!A:C,3,FALSE)</f>
        <v>293</v>
      </c>
      <c r="D26" s="29">
        <f>VLOOKUP(A26,'19-20 Data'!A:C,3,FALSE)</f>
        <v>323</v>
      </c>
      <c r="E26" s="30">
        <f t="shared" si="0"/>
        <v>30</v>
      </c>
      <c r="F26" s="31">
        <f>VLOOKUP(A26,'18-19 Data'!A:D,4,FALSE)</f>
        <v>1453869.0142337701</v>
      </c>
      <c r="G26" s="31">
        <f>VLOOKUP(A26,'19-20 Data'!A:D,4,FALSE)</f>
        <v>1588116.2370191128</v>
      </c>
      <c r="H26" s="32">
        <f t="shared" si="1"/>
        <v>134247.22278534272</v>
      </c>
      <c r="I26" s="27"/>
      <c r="J26" s="37">
        <f t="shared" si="2"/>
        <v>4474.9074261780906</v>
      </c>
    </row>
    <row r="27" spans="1:10" x14ac:dyDescent="0.2">
      <c r="A27" s="36">
        <v>3072088</v>
      </c>
      <c r="B27" s="27" t="s">
        <v>16</v>
      </c>
      <c r="C27" s="28">
        <f>VLOOKUP(A27,'18-19 Data'!A:C,3,FALSE)</f>
        <v>388</v>
      </c>
      <c r="D27" s="29">
        <f>VLOOKUP(A27,'19-20 Data'!A:C,3,FALSE)</f>
        <v>389</v>
      </c>
      <c r="E27" s="30">
        <f t="shared" si="0"/>
        <v>1</v>
      </c>
      <c r="F27" s="31">
        <f>VLOOKUP(A27,'18-19 Data'!A:D,4,FALSE)</f>
        <v>1730448.7256561711</v>
      </c>
      <c r="G27" s="31">
        <f>VLOOKUP(A27,'19-20 Data'!A:D,4,FALSE)</f>
        <v>1766343.1535481864</v>
      </c>
      <c r="H27" s="32">
        <f t="shared" si="1"/>
        <v>35894.427892015316</v>
      </c>
      <c r="I27" s="27"/>
      <c r="J27" s="37">
        <f t="shared" si="2"/>
        <v>35894.427892015316</v>
      </c>
    </row>
    <row r="28" spans="1:10" x14ac:dyDescent="0.2">
      <c r="A28" s="36">
        <v>3072092</v>
      </c>
      <c r="B28" s="27" t="s">
        <v>17</v>
      </c>
      <c r="C28" s="28">
        <f>VLOOKUP(A28,'18-19 Data'!A:C,3,FALSE)</f>
        <v>392</v>
      </c>
      <c r="D28" s="29">
        <f>VLOOKUP(A28,'19-20 Data'!A:C,3,FALSE)</f>
        <v>367</v>
      </c>
      <c r="E28" s="30">
        <f t="shared" si="0"/>
        <v>-25</v>
      </c>
      <c r="F28" s="31">
        <f>VLOOKUP(A28,'18-19 Data'!A:D,4,FALSE)</f>
        <v>1939764.620165644</v>
      </c>
      <c r="G28" s="31">
        <f>VLOOKUP(A28,'19-20 Data'!A:D,4,FALSE)</f>
        <v>1854229.3644432656</v>
      </c>
      <c r="H28" s="32">
        <f t="shared" si="1"/>
        <v>-85535.255722378381</v>
      </c>
      <c r="I28" s="27"/>
      <c r="J28" s="37">
        <f t="shared" si="2"/>
        <v>3421.4102288951353</v>
      </c>
    </row>
    <row r="29" spans="1:10" x14ac:dyDescent="0.2">
      <c r="A29" s="36">
        <v>3072094</v>
      </c>
      <c r="B29" s="27" t="s">
        <v>18</v>
      </c>
      <c r="C29" s="28">
        <f>VLOOKUP(A29,'18-19 Data'!A:C,3,FALSE)</f>
        <v>371</v>
      </c>
      <c r="D29" s="29">
        <f>VLOOKUP(A29,'19-20 Data'!A:C,3,FALSE)</f>
        <v>347</v>
      </c>
      <c r="E29" s="30">
        <f t="shared" si="0"/>
        <v>-24</v>
      </c>
      <c r="F29" s="31">
        <f>VLOOKUP(A29,'18-19 Data'!A:D,4,FALSE)</f>
        <v>1976461.2756041992</v>
      </c>
      <c r="G29" s="31">
        <f>VLOOKUP(A29,'19-20 Data'!A:D,4,FALSE)</f>
        <v>1863514.794860377</v>
      </c>
      <c r="H29" s="32">
        <f t="shared" si="1"/>
        <v>-112946.48074382218</v>
      </c>
      <c r="I29" s="27"/>
      <c r="J29" s="37">
        <f t="shared" si="2"/>
        <v>4706.1033643259243</v>
      </c>
    </row>
    <row r="30" spans="1:10" x14ac:dyDescent="0.2">
      <c r="A30" s="36">
        <v>3072115</v>
      </c>
      <c r="B30" s="27" t="s">
        <v>19</v>
      </c>
      <c r="C30" s="28">
        <f>VLOOKUP(A30,'18-19 Data'!A:C,3,FALSE)</f>
        <v>409</v>
      </c>
      <c r="D30" s="29">
        <f>VLOOKUP(A30,'19-20 Data'!A:C,3,FALSE)</f>
        <v>415</v>
      </c>
      <c r="E30" s="30">
        <f t="shared" si="0"/>
        <v>6</v>
      </c>
      <c r="F30" s="31">
        <f>VLOOKUP(A30,'18-19 Data'!A:D,4,FALSE)</f>
        <v>1819114.2741139473</v>
      </c>
      <c r="G30" s="31">
        <f>VLOOKUP(A30,'19-20 Data'!A:D,4,FALSE)</f>
        <v>1863040.9890967237</v>
      </c>
      <c r="H30" s="32">
        <f t="shared" si="1"/>
        <v>43926.714982776437</v>
      </c>
      <c r="I30" s="27"/>
      <c r="J30" s="37">
        <f t="shared" si="2"/>
        <v>7321.1191637960728</v>
      </c>
    </row>
    <row r="31" spans="1:10" x14ac:dyDescent="0.2">
      <c r="A31" s="36">
        <v>3072121</v>
      </c>
      <c r="B31" s="27" t="s">
        <v>20</v>
      </c>
      <c r="C31" s="28">
        <f>VLOOKUP(A31,'18-19 Data'!A:C,3,FALSE)</f>
        <v>623</v>
      </c>
      <c r="D31" s="29">
        <f>VLOOKUP(A31,'19-20 Data'!A:C,3,FALSE)</f>
        <v>625</v>
      </c>
      <c r="E31" s="30">
        <f t="shared" si="0"/>
        <v>2</v>
      </c>
      <c r="F31" s="31">
        <f>VLOOKUP(A31,'18-19 Data'!A:D,4,FALSE)</f>
        <v>2894797.7276434707</v>
      </c>
      <c r="G31" s="31">
        <f>VLOOKUP(A31,'19-20 Data'!A:D,4,FALSE)</f>
        <v>2960360.2271011383</v>
      </c>
      <c r="H31" s="32">
        <f t="shared" si="1"/>
        <v>65562.499457667582</v>
      </c>
      <c r="I31" s="27"/>
      <c r="J31" s="37">
        <f t="shared" si="2"/>
        <v>32781.249728833791</v>
      </c>
    </row>
    <row r="32" spans="1:10" x14ac:dyDescent="0.2">
      <c r="A32" s="36">
        <v>3072125</v>
      </c>
      <c r="B32" s="27" t="s">
        <v>95</v>
      </c>
      <c r="C32" s="28">
        <f>VLOOKUP(A32,'18-19 Data'!A:C,3,FALSE)</f>
        <v>550</v>
      </c>
      <c r="D32" s="29">
        <f>VLOOKUP(A32,'19-20 Data'!A:C,3,FALSE)</f>
        <v>549</v>
      </c>
      <c r="E32" s="30">
        <f t="shared" si="0"/>
        <v>-1</v>
      </c>
      <c r="F32" s="31">
        <f>VLOOKUP(A32,'18-19 Data'!A:D,4,FALSE)</f>
        <v>2422584.4204597808</v>
      </c>
      <c r="G32" s="31">
        <f>VLOOKUP(A32,'19-20 Data'!A:D,4,FALSE)</f>
        <v>2434488.2030730806</v>
      </c>
      <c r="H32" s="32">
        <f t="shared" si="1"/>
        <v>11903.782613299787</v>
      </c>
      <c r="I32" s="27"/>
      <c r="J32" s="37">
        <f t="shared" si="2"/>
        <v>-11903.782613299787</v>
      </c>
    </row>
    <row r="33" spans="1:10" x14ac:dyDescent="0.2">
      <c r="A33" s="36">
        <v>3072150</v>
      </c>
      <c r="B33" s="27" t="s">
        <v>96</v>
      </c>
      <c r="C33" s="28">
        <f>VLOOKUP(A33,'18-19 Data'!A:C,3,FALSE)</f>
        <v>414</v>
      </c>
      <c r="D33" s="29">
        <f>VLOOKUP(A33,'19-20 Data'!A:C,3,FALSE)</f>
        <v>412</v>
      </c>
      <c r="E33" s="30">
        <f t="shared" si="0"/>
        <v>-2</v>
      </c>
      <c r="F33" s="31">
        <f>VLOOKUP(A33,'18-19 Data'!A:D,4,FALSE)</f>
        <v>1851447.0780154397</v>
      </c>
      <c r="G33" s="31">
        <f>VLOOKUP(A33,'19-20 Data'!A:D,4,FALSE)</f>
        <v>1875002.4331747177</v>
      </c>
      <c r="H33" s="32">
        <f t="shared" si="1"/>
        <v>23555.355159278028</v>
      </c>
      <c r="I33" s="27"/>
      <c r="J33" s="37">
        <f t="shared" si="2"/>
        <v>-11777.677579639014</v>
      </c>
    </row>
    <row r="34" spans="1:10" x14ac:dyDescent="0.2">
      <c r="A34" s="36">
        <v>3072151</v>
      </c>
      <c r="B34" s="27" t="s">
        <v>23</v>
      </c>
      <c r="C34" s="28">
        <f>VLOOKUP(A34,'18-19 Data'!A:C,3,FALSE)</f>
        <v>627</v>
      </c>
      <c r="D34" s="29">
        <f>VLOOKUP(A34,'19-20 Data'!A:C,3,FALSE)</f>
        <v>603</v>
      </c>
      <c r="E34" s="30">
        <f t="shared" si="0"/>
        <v>-24</v>
      </c>
      <c r="F34" s="31">
        <f>VLOOKUP(A34,'18-19 Data'!A:D,4,FALSE)</f>
        <v>2609342.1618929682</v>
      </c>
      <c r="G34" s="31">
        <f>VLOOKUP(A34,'19-20 Data'!A:D,4,FALSE)</f>
        <v>2515788.0804369999</v>
      </c>
      <c r="H34" s="32">
        <f t="shared" si="1"/>
        <v>-93554.08145596832</v>
      </c>
      <c r="I34" s="27"/>
      <c r="J34" s="37">
        <f t="shared" si="2"/>
        <v>3898.0867273320132</v>
      </c>
    </row>
    <row r="35" spans="1:10" x14ac:dyDescent="0.2">
      <c r="A35" s="36">
        <v>3072153</v>
      </c>
      <c r="B35" s="27" t="s">
        <v>24</v>
      </c>
      <c r="C35" s="28">
        <f>VLOOKUP(A35,'18-19 Data'!A:C,3,FALSE)</f>
        <v>391</v>
      </c>
      <c r="D35" s="29">
        <f>VLOOKUP(A35,'19-20 Data'!A:C,3,FALSE)</f>
        <v>376</v>
      </c>
      <c r="E35" s="30">
        <f t="shared" si="0"/>
        <v>-15</v>
      </c>
      <c r="F35" s="31">
        <f>VLOOKUP(A35,'18-19 Data'!A:D,4,FALSE)</f>
        <v>1926694.173990953</v>
      </c>
      <c r="G35" s="31">
        <f>VLOOKUP(A35,'19-20 Data'!A:D,4,FALSE)</f>
        <v>1890497.8608204592</v>
      </c>
      <c r="H35" s="32">
        <f t="shared" si="1"/>
        <v>-36196.313170493813</v>
      </c>
      <c r="I35" s="27"/>
      <c r="J35" s="37">
        <f t="shared" si="2"/>
        <v>2413.0875446995874</v>
      </c>
    </row>
    <row r="36" spans="1:10" x14ac:dyDescent="0.2">
      <c r="A36" s="36">
        <v>3072154</v>
      </c>
      <c r="B36" s="27" t="s">
        <v>25</v>
      </c>
      <c r="C36" s="28">
        <f>VLOOKUP(A36,'18-19 Data'!A:C,3,FALSE)</f>
        <v>431</v>
      </c>
      <c r="D36" s="29">
        <f>VLOOKUP(A36,'19-20 Data'!A:C,3,FALSE)</f>
        <v>408</v>
      </c>
      <c r="E36" s="30">
        <f t="shared" si="0"/>
        <v>-23</v>
      </c>
      <c r="F36" s="31">
        <f>VLOOKUP(A36,'18-19 Data'!A:D,4,FALSE)</f>
        <v>1864181.3986539943</v>
      </c>
      <c r="G36" s="31">
        <f>VLOOKUP(A36,'19-20 Data'!A:D,4,FALSE)</f>
        <v>1780549.182704</v>
      </c>
      <c r="H36" s="32">
        <f t="shared" si="1"/>
        <v>-83632.215949994279</v>
      </c>
      <c r="I36" s="27"/>
      <c r="J36" s="37">
        <f t="shared" si="2"/>
        <v>3636.1833021736643</v>
      </c>
    </row>
    <row r="37" spans="1:10" x14ac:dyDescent="0.2">
      <c r="A37" s="36">
        <v>3072161</v>
      </c>
      <c r="B37" s="27" t="s">
        <v>26</v>
      </c>
      <c r="C37" s="28">
        <f>VLOOKUP(A37,'18-19 Data'!A:C,3,FALSE)</f>
        <v>222</v>
      </c>
      <c r="D37" s="29">
        <f>VLOOKUP(A37,'19-20 Data'!A:C,3,FALSE)</f>
        <v>220</v>
      </c>
      <c r="E37" s="30">
        <f t="shared" si="0"/>
        <v>-2</v>
      </c>
      <c r="F37" s="31">
        <f>VLOOKUP(A37,'18-19 Data'!A:D,4,FALSE)</f>
        <v>1192857.0912694596</v>
      </c>
      <c r="G37" s="31">
        <f>VLOOKUP(A37,'19-20 Data'!A:D,4,FALSE)</f>
        <v>1185519.6824594596</v>
      </c>
      <c r="H37" s="32">
        <f t="shared" si="1"/>
        <v>-7337.4088099999353</v>
      </c>
      <c r="I37" s="27"/>
      <c r="J37" s="37">
        <f t="shared" si="2"/>
        <v>3668.7044049999677</v>
      </c>
    </row>
    <row r="38" spans="1:10" x14ac:dyDescent="0.2">
      <c r="A38" s="36">
        <v>3072162</v>
      </c>
      <c r="B38" s="27" t="s">
        <v>97</v>
      </c>
      <c r="C38" s="28">
        <f>VLOOKUP(A38,'18-19 Data'!A:C,3,FALSE)</f>
        <v>417</v>
      </c>
      <c r="D38" s="29">
        <f>VLOOKUP(A38,'19-20 Data'!A:C,3,FALSE)</f>
        <v>413</v>
      </c>
      <c r="E38" s="30">
        <f t="shared" si="0"/>
        <v>-4</v>
      </c>
      <c r="F38" s="31">
        <f>VLOOKUP(A38,'18-19 Data'!A:D,4,FALSE)</f>
        <v>1882893.9201339525</v>
      </c>
      <c r="G38" s="31">
        <f>VLOOKUP(A38,'19-20 Data'!A:D,4,FALSE)</f>
        <v>1867834.8903868105</v>
      </c>
      <c r="H38" s="32">
        <f t="shared" si="1"/>
        <v>-15059.029747141991</v>
      </c>
      <c r="I38" s="27"/>
      <c r="J38" s="37">
        <f t="shared" si="2"/>
        <v>3764.7574367854977</v>
      </c>
    </row>
    <row r="39" spans="1:10" x14ac:dyDescent="0.2">
      <c r="A39" s="36">
        <v>3072163</v>
      </c>
      <c r="B39" s="27" t="s">
        <v>28</v>
      </c>
      <c r="C39" s="28">
        <f>VLOOKUP(A39,'18-19 Data'!A:C,3,FALSE)</f>
        <v>425</v>
      </c>
      <c r="D39" s="29">
        <f>VLOOKUP(A39,'19-20 Data'!A:C,3,FALSE)</f>
        <v>420</v>
      </c>
      <c r="E39" s="30">
        <f t="shared" si="0"/>
        <v>-5</v>
      </c>
      <c r="F39" s="31">
        <f>VLOOKUP(A39,'18-19 Data'!A:D,4,FALSE)</f>
        <v>1918138.6385269687</v>
      </c>
      <c r="G39" s="31">
        <f>VLOOKUP(A39,'19-20 Data'!A:D,4,FALSE)</f>
        <v>1942857.0735483717</v>
      </c>
      <c r="H39" s="32">
        <f t="shared" si="1"/>
        <v>24718.435021403013</v>
      </c>
      <c r="I39" s="27"/>
      <c r="J39" s="37">
        <f t="shared" si="2"/>
        <v>-4943.6870042806022</v>
      </c>
    </row>
    <row r="40" spans="1:10" x14ac:dyDescent="0.2">
      <c r="A40" s="36">
        <v>3072164</v>
      </c>
      <c r="B40" s="27" t="s">
        <v>29</v>
      </c>
      <c r="C40" s="28">
        <f>VLOOKUP(A40,'18-19 Data'!A:C,3,FALSE)</f>
        <v>410</v>
      </c>
      <c r="D40" s="29">
        <f>VLOOKUP(A40,'19-20 Data'!A:C,3,FALSE)</f>
        <v>405</v>
      </c>
      <c r="E40" s="30">
        <f t="shared" si="0"/>
        <v>-5</v>
      </c>
      <c r="F40" s="31">
        <f>VLOOKUP(A40,'18-19 Data'!A:D,4,FALSE)</f>
        <v>1875253.286384247</v>
      </c>
      <c r="G40" s="31">
        <f>VLOOKUP(A40,'19-20 Data'!A:D,4,FALSE)</f>
        <v>1961662.9803212867</v>
      </c>
      <c r="H40" s="32">
        <f t="shared" si="1"/>
        <v>86409.693937039701</v>
      </c>
      <c r="I40" s="27"/>
      <c r="J40" s="37">
        <f t="shared" si="2"/>
        <v>-17281.93878740794</v>
      </c>
    </row>
    <row r="41" spans="1:10" x14ac:dyDescent="0.2">
      <c r="A41" s="36">
        <v>3072165</v>
      </c>
      <c r="B41" s="27" t="s">
        <v>30</v>
      </c>
      <c r="C41" s="28">
        <f>VLOOKUP(A41,'18-19 Data'!A:C,3,FALSE)</f>
        <v>591</v>
      </c>
      <c r="D41" s="29">
        <f>VLOOKUP(A41,'19-20 Data'!A:C,3,FALSE)</f>
        <v>507</v>
      </c>
      <c r="E41" s="30">
        <f t="shared" si="0"/>
        <v>-84</v>
      </c>
      <c r="F41" s="31">
        <f>VLOOKUP(A41,'18-19 Data'!A:D,4,FALSE)</f>
        <v>2663020.2802278958</v>
      </c>
      <c r="G41" s="31">
        <f>VLOOKUP(A41,'19-20 Data'!A:D,4,FALSE)</f>
        <v>2380404.3851612001</v>
      </c>
      <c r="H41" s="32">
        <f t="shared" si="1"/>
        <v>-282615.89506669575</v>
      </c>
      <c r="I41" s="27"/>
      <c r="J41" s="37">
        <f t="shared" si="2"/>
        <v>3364.4749412701876</v>
      </c>
    </row>
    <row r="42" spans="1:10" x14ac:dyDescent="0.2">
      <c r="A42" s="36">
        <v>3072166</v>
      </c>
      <c r="B42" s="27" t="s">
        <v>31</v>
      </c>
      <c r="C42" s="28">
        <f>VLOOKUP(A42,'18-19 Data'!A:C,3,FALSE)</f>
        <v>420</v>
      </c>
      <c r="D42" s="29">
        <f>VLOOKUP(A42,'19-20 Data'!A:C,3,FALSE)</f>
        <v>414</v>
      </c>
      <c r="E42" s="30">
        <f t="shared" si="0"/>
        <v>-6</v>
      </c>
      <c r="F42" s="31">
        <f>VLOOKUP(A42,'18-19 Data'!A:D,4,FALSE)</f>
        <v>1889967.2974531704</v>
      </c>
      <c r="G42" s="31">
        <f>VLOOKUP(A42,'19-20 Data'!A:D,4,FALSE)</f>
        <v>1915304.1732038499</v>
      </c>
      <c r="H42" s="32">
        <f t="shared" si="1"/>
        <v>25336.875750679523</v>
      </c>
      <c r="I42" s="27"/>
      <c r="J42" s="37">
        <f t="shared" si="2"/>
        <v>-4222.8126251132535</v>
      </c>
    </row>
    <row r="43" spans="1:10" x14ac:dyDescent="0.2">
      <c r="A43" s="36">
        <v>3072167</v>
      </c>
      <c r="B43" s="27" t="s">
        <v>32</v>
      </c>
      <c r="C43" s="28">
        <f>VLOOKUP(A43,'18-19 Data'!A:C,3,FALSE)</f>
        <v>837</v>
      </c>
      <c r="D43" s="29">
        <f>VLOOKUP(A43,'19-20 Data'!A:C,3,FALSE)</f>
        <v>837</v>
      </c>
      <c r="E43" s="30">
        <f t="shared" si="0"/>
        <v>0</v>
      </c>
      <c r="F43" s="31">
        <f>VLOOKUP(A43,'18-19 Data'!A:D,4,FALSE)</f>
        <v>3277450.3168378146</v>
      </c>
      <c r="G43" s="31">
        <f>VLOOKUP(A43,'19-20 Data'!A:D,4,FALSE)</f>
        <v>3276866.4468</v>
      </c>
      <c r="H43" s="32">
        <f>G43-F43</f>
        <v>-583.87003781460226</v>
      </c>
      <c r="I43" s="27"/>
      <c r="J43" s="37" t="s">
        <v>128</v>
      </c>
    </row>
    <row r="44" spans="1:10" x14ac:dyDescent="0.2">
      <c r="A44" s="36">
        <v>3072168</v>
      </c>
      <c r="B44" s="27" t="s">
        <v>33</v>
      </c>
      <c r="C44" s="28">
        <f>VLOOKUP(A44,'18-19 Data'!A:C,3,FALSE)</f>
        <v>828</v>
      </c>
      <c r="D44" s="29">
        <f>VLOOKUP(A44,'19-20 Data'!A:C,3,FALSE)</f>
        <v>834</v>
      </c>
      <c r="E44" s="30">
        <f t="shared" si="0"/>
        <v>6</v>
      </c>
      <c r="F44" s="31">
        <f>VLOOKUP(A44,'18-19 Data'!A:D,4,FALSE)</f>
        <v>4027272.1739471182</v>
      </c>
      <c r="G44" s="31">
        <f>VLOOKUP(A44,'19-20 Data'!A:D,4,FALSE)</f>
        <v>4096946.9993249779</v>
      </c>
      <c r="H44" s="32">
        <f t="shared" si="1"/>
        <v>69674.825377859641</v>
      </c>
      <c r="I44" s="27"/>
      <c r="J44" s="37">
        <f t="shared" si="2"/>
        <v>11612.47089630994</v>
      </c>
    </row>
    <row r="45" spans="1:10" x14ac:dyDescent="0.2">
      <c r="A45" s="36">
        <v>3072169</v>
      </c>
      <c r="B45" s="27" t="s">
        <v>34</v>
      </c>
      <c r="C45" s="28">
        <f>VLOOKUP(A45,'18-19 Data'!A:C,3,FALSE)</f>
        <v>578</v>
      </c>
      <c r="D45" s="29">
        <f>VLOOKUP(A45,'19-20 Data'!A:C,3,FALSE)</f>
        <v>563</v>
      </c>
      <c r="E45" s="30">
        <f t="shared" si="0"/>
        <v>-15</v>
      </c>
      <c r="F45" s="31">
        <f>VLOOKUP(A45,'18-19 Data'!A:D,4,FALSE)</f>
        <v>2553887.4973526471</v>
      </c>
      <c r="G45" s="31">
        <f>VLOOKUP(A45,'19-20 Data'!A:D,4,FALSE)</f>
        <v>2496337.232832341</v>
      </c>
      <c r="H45" s="32">
        <f t="shared" si="1"/>
        <v>-57550.26452030614</v>
      </c>
      <c r="I45" s="27"/>
      <c r="J45" s="37">
        <f t="shared" si="2"/>
        <v>3836.6843013537427</v>
      </c>
    </row>
    <row r="46" spans="1:10" x14ac:dyDescent="0.2">
      <c r="A46" s="36">
        <v>3072170</v>
      </c>
      <c r="B46" s="27" t="s">
        <v>98</v>
      </c>
      <c r="C46" s="28">
        <f>VLOOKUP(A46,'18-19 Data'!A:C,3,FALSE)</f>
        <v>390</v>
      </c>
      <c r="D46" s="29">
        <f>VLOOKUP(A46,'19-20 Data'!A:C,3,FALSE)</f>
        <v>373</v>
      </c>
      <c r="E46" s="30">
        <f t="shared" si="0"/>
        <v>-17</v>
      </c>
      <c r="F46" s="31">
        <f>VLOOKUP(A46,'18-19 Data'!A:D,4,FALSE)</f>
        <v>1873954.7046163154</v>
      </c>
      <c r="G46" s="31">
        <f>VLOOKUP(A46,'19-20 Data'!A:D,4,FALSE)</f>
        <v>1883931.5464819714</v>
      </c>
      <c r="H46" s="32">
        <f t="shared" si="1"/>
        <v>9976.8418656559661</v>
      </c>
      <c r="I46" s="27"/>
      <c r="J46" s="37">
        <f t="shared" si="2"/>
        <v>-586.87305092093914</v>
      </c>
    </row>
    <row r="47" spans="1:10" x14ac:dyDescent="0.2">
      <c r="A47" s="36">
        <v>3072171</v>
      </c>
      <c r="B47" s="27" t="s">
        <v>36</v>
      </c>
      <c r="C47" s="28">
        <f>VLOOKUP(A47,'18-19 Data'!A:C,3,FALSE)</f>
        <v>822</v>
      </c>
      <c r="D47" s="29">
        <f>VLOOKUP(A47,'19-20 Data'!A:C,3,FALSE)</f>
        <v>833</v>
      </c>
      <c r="E47" s="30">
        <f t="shared" si="0"/>
        <v>11</v>
      </c>
      <c r="F47" s="31">
        <f>VLOOKUP(A47,'18-19 Data'!A:D,4,FALSE)</f>
        <v>3397962.7516217306</v>
      </c>
      <c r="G47" s="31">
        <f>VLOOKUP(A47,'19-20 Data'!A:D,4,FALSE)</f>
        <v>3470078.1179894293</v>
      </c>
      <c r="H47" s="32">
        <f t="shared" si="1"/>
        <v>72115.366367698647</v>
      </c>
      <c r="I47" s="27"/>
      <c r="J47" s="37">
        <f t="shared" si="2"/>
        <v>6555.9423970635135</v>
      </c>
    </row>
    <row r="48" spans="1:10" x14ac:dyDescent="0.2">
      <c r="A48" s="36">
        <v>3072172</v>
      </c>
      <c r="B48" s="27" t="s">
        <v>37</v>
      </c>
      <c r="C48" s="28">
        <f>VLOOKUP(A48,'18-19 Data'!A:C,3,FALSE)</f>
        <v>625</v>
      </c>
      <c r="D48" s="29">
        <f>VLOOKUP(A48,'19-20 Data'!A:C,3,FALSE)</f>
        <v>589</v>
      </c>
      <c r="E48" s="30">
        <f t="shared" si="0"/>
        <v>-36</v>
      </c>
      <c r="F48" s="31">
        <f>VLOOKUP(A48,'18-19 Data'!A:D,4,FALSE)</f>
        <v>2936353.8337355531</v>
      </c>
      <c r="G48" s="31">
        <f>VLOOKUP(A48,'19-20 Data'!A:D,4,FALSE)</f>
        <v>2839006.3485331135</v>
      </c>
      <c r="H48" s="32">
        <f t="shared" si="1"/>
        <v>-97347.485202439595</v>
      </c>
      <c r="I48" s="27"/>
      <c r="J48" s="37">
        <f t="shared" si="2"/>
        <v>2704.0968111788775</v>
      </c>
    </row>
    <row r="49" spans="1:10" x14ac:dyDescent="0.2">
      <c r="A49" s="36">
        <v>3072173</v>
      </c>
      <c r="B49" s="27" t="s">
        <v>38</v>
      </c>
      <c r="C49" s="28">
        <f>VLOOKUP(A49,'18-19 Data'!A:C,3,FALSE)</f>
        <v>589</v>
      </c>
      <c r="D49" s="29">
        <f>VLOOKUP(A49,'19-20 Data'!A:C,3,FALSE)</f>
        <v>610</v>
      </c>
      <c r="E49" s="30">
        <f t="shared" si="0"/>
        <v>21</v>
      </c>
      <c r="F49" s="31">
        <f>VLOOKUP(A49,'18-19 Data'!A:D,4,FALSE)</f>
        <v>2574982.5204301397</v>
      </c>
      <c r="G49" s="31">
        <f>VLOOKUP(A49,'19-20 Data'!A:D,4,FALSE)</f>
        <v>2732703.2779990174</v>
      </c>
      <c r="H49" s="32">
        <f t="shared" si="1"/>
        <v>157720.75756887766</v>
      </c>
      <c r="I49" s="27"/>
      <c r="J49" s="37">
        <f t="shared" si="2"/>
        <v>7510.5122651846505</v>
      </c>
    </row>
    <row r="50" spans="1:10" x14ac:dyDescent="0.2">
      <c r="A50" s="36">
        <v>3072174</v>
      </c>
      <c r="B50" s="27" t="s">
        <v>39</v>
      </c>
      <c r="C50" s="28">
        <f>VLOOKUP(A50,'18-19 Data'!A:C,3,FALSE)</f>
        <v>621</v>
      </c>
      <c r="D50" s="29">
        <f>VLOOKUP(A50,'19-20 Data'!A:C,3,FALSE)</f>
        <v>616</v>
      </c>
      <c r="E50" s="30">
        <f t="shared" si="0"/>
        <v>-5</v>
      </c>
      <c r="F50" s="31">
        <f>VLOOKUP(A50,'18-19 Data'!A:D,4,FALSE)</f>
        <v>2437418.1787204486</v>
      </c>
      <c r="G50" s="31">
        <f>VLOOKUP(A50,'19-20 Data'!A:D,4,FALSE)</f>
        <v>2420553.8626718195</v>
      </c>
      <c r="H50" s="32">
        <f t="shared" si="1"/>
        <v>-16864.316048629116</v>
      </c>
      <c r="I50" s="27"/>
      <c r="J50" s="37">
        <f t="shared" si="2"/>
        <v>3372.8632097258233</v>
      </c>
    </row>
    <row r="51" spans="1:10" x14ac:dyDescent="0.2">
      <c r="A51" s="36">
        <v>3072175</v>
      </c>
      <c r="B51" s="27" t="s">
        <v>99</v>
      </c>
      <c r="C51" s="28">
        <f>VLOOKUP(A51,'18-19 Data'!A:C,3,FALSE)</f>
        <v>465</v>
      </c>
      <c r="D51" s="29">
        <f>VLOOKUP(A51,'19-20 Data'!A:C,3,FALSE)</f>
        <v>473</v>
      </c>
      <c r="E51" s="30">
        <f t="shared" si="0"/>
        <v>8</v>
      </c>
      <c r="F51" s="31">
        <f>VLOOKUP(A51,'18-19 Data'!A:D,4,FALSE)</f>
        <v>1974669.2490010397</v>
      </c>
      <c r="G51" s="31">
        <f>VLOOKUP(A51,'19-20 Data'!A:D,4,FALSE)</f>
        <v>2018891.65912</v>
      </c>
      <c r="H51" s="32">
        <f t="shared" si="1"/>
        <v>44222.41011896031</v>
      </c>
      <c r="I51" s="27"/>
      <c r="J51" s="37">
        <f t="shared" si="2"/>
        <v>5527.8012648700387</v>
      </c>
    </row>
    <row r="52" spans="1:10" x14ac:dyDescent="0.2">
      <c r="A52" s="36">
        <v>3072176</v>
      </c>
      <c r="B52" s="27" t="s">
        <v>41</v>
      </c>
      <c r="C52" s="28">
        <f>VLOOKUP(A52,'18-19 Data'!A:C,3,FALSE)</f>
        <v>407</v>
      </c>
      <c r="D52" s="29">
        <f>VLOOKUP(A52,'19-20 Data'!A:C,3,FALSE)</f>
        <v>412</v>
      </c>
      <c r="E52" s="30">
        <f t="shared" si="0"/>
        <v>5</v>
      </c>
      <c r="F52" s="31">
        <f>VLOOKUP(A52,'18-19 Data'!A:D,4,FALSE)</f>
        <v>1849792.2689491643</v>
      </c>
      <c r="G52" s="31">
        <f>VLOOKUP(A52,'19-20 Data'!A:D,4,FALSE)</f>
        <v>1914545.8740017668</v>
      </c>
      <c r="H52" s="32">
        <f t="shared" si="1"/>
        <v>64753.605052602477</v>
      </c>
      <c r="I52" s="27"/>
      <c r="J52" s="37">
        <f t="shared" si="2"/>
        <v>12950.721010520496</v>
      </c>
    </row>
    <row r="53" spans="1:10" x14ac:dyDescent="0.2">
      <c r="A53" s="36">
        <v>3072177</v>
      </c>
      <c r="B53" s="27" t="s">
        <v>42</v>
      </c>
      <c r="C53" s="28">
        <f>VLOOKUP(A53,'18-19 Data'!A:C,3,FALSE)</f>
        <v>495</v>
      </c>
      <c r="D53" s="29">
        <f>VLOOKUP(A53,'19-20 Data'!A:C,3,FALSE)</f>
        <v>433</v>
      </c>
      <c r="E53" s="30">
        <f t="shared" si="0"/>
        <v>-62</v>
      </c>
      <c r="F53" s="31">
        <f>VLOOKUP(A53,'18-19 Data'!A:D,4,FALSE)</f>
        <v>2233612.1743180836</v>
      </c>
      <c r="G53" s="31">
        <f>VLOOKUP(A53,'19-20 Data'!A:D,4,FALSE)</f>
        <v>1980710.7011351511</v>
      </c>
      <c r="H53" s="32">
        <f t="shared" si="1"/>
        <v>-252901.47318293247</v>
      </c>
      <c r="I53" s="27"/>
      <c r="J53" s="37">
        <f t="shared" si="2"/>
        <v>4079.0560190795559</v>
      </c>
    </row>
    <row r="54" spans="1:10" x14ac:dyDescent="0.2">
      <c r="A54" s="36">
        <v>3072178</v>
      </c>
      <c r="B54" s="27" t="s">
        <v>100</v>
      </c>
      <c r="C54" s="28">
        <f>VLOOKUP(A54,'18-19 Data'!A:C,3,FALSE)</f>
        <v>206</v>
      </c>
      <c r="D54" s="29">
        <f>VLOOKUP(A54,'19-20 Data'!A:C,3,FALSE)</f>
        <v>209</v>
      </c>
      <c r="E54" s="30">
        <f t="shared" si="0"/>
        <v>3</v>
      </c>
      <c r="F54" s="31">
        <f>VLOOKUP(A54,'18-19 Data'!A:D,4,FALSE)</f>
        <v>1093699.592704294</v>
      </c>
      <c r="G54" s="31">
        <f>VLOOKUP(A54,'19-20 Data'!A:D,4,FALSE)</f>
        <v>1112424.01612</v>
      </c>
      <c r="H54" s="32">
        <f t="shared" si="1"/>
        <v>18724.423415706027</v>
      </c>
      <c r="I54" s="27"/>
      <c r="J54" s="37">
        <f t="shared" si="2"/>
        <v>6241.4744719020091</v>
      </c>
    </row>
    <row r="55" spans="1:10" x14ac:dyDescent="0.2">
      <c r="A55" s="36">
        <v>3072179</v>
      </c>
      <c r="B55" s="27" t="s">
        <v>101</v>
      </c>
      <c r="C55" s="28">
        <f>VLOOKUP(A55,'18-19 Data'!A:C,3,FALSE)</f>
        <v>365</v>
      </c>
      <c r="D55" s="29">
        <f>VLOOKUP(A55,'19-20 Data'!A:C,3,FALSE)</f>
        <v>316</v>
      </c>
      <c r="E55" s="30">
        <f t="shared" si="0"/>
        <v>-49</v>
      </c>
      <c r="F55" s="31">
        <f>VLOOKUP(A55,'18-19 Data'!A:D,4,FALSE)</f>
        <v>1688298.713302009</v>
      </c>
      <c r="G55" s="31">
        <f>VLOOKUP(A55,'19-20 Data'!A:D,4,FALSE)</f>
        <v>1610800.1808073493</v>
      </c>
      <c r="H55" s="32">
        <f t="shared" si="1"/>
        <v>-77498.532494659768</v>
      </c>
      <c r="I55" s="27"/>
      <c r="J55" s="37">
        <f t="shared" si="2"/>
        <v>1581.6027039726484</v>
      </c>
    </row>
    <row r="56" spans="1:10" x14ac:dyDescent="0.2">
      <c r="A56" s="36">
        <v>3072180</v>
      </c>
      <c r="B56" s="27" t="s">
        <v>102</v>
      </c>
      <c r="C56" s="28">
        <f>VLOOKUP(A56,'18-19 Data'!A:C,3,FALSE)</f>
        <v>617</v>
      </c>
      <c r="D56" s="29">
        <f>VLOOKUP(A56,'19-20 Data'!A:C,3,FALSE)</f>
        <v>621</v>
      </c>
      <c r="E56" s="30">
        <f t="shared" si="0"/>
        <v>4</v>
      </c>
      <c r="F56" s="31">
        <f>VLOOKUP(A56,'18-19 Data'!A:D,4,FALSE)</f>
        <v>3021652.4776571835</v>
      </c>
      <c r="G56" s="31">
        <f>VLOOKUP(A56,'19-20 Data'!A:D,4,FALSE)</f>
        <v>3113762.8123389189</v>
      </c>
      <c r="H56" s="32">
        <f t="shared" si="1"/>
        <v>92110.334681735374</v>
      </c>
      <c r="I56" s="27"/>
      <c r="J56" s="37">
        <f t="shared" si="2"/>
        <v>23027.583670433844</v>
      </c>
    </row>
    <row r="57" spans="1:10" x14ac:dyDescent="0.2">
      <c r="A57" s="36">
        <v>3072181</v>
      </c>
      <c r="B57" s="27" t="s">
        <v>46</v>
      </c>
      <c r="C57" s="28">
        <f>VLOOKUP(A57,'18-19 Data'!A:C,3,FALSE)</f>
        <v>394</v>
      </c>
      <c r="D57" s="29">
        <f>VLOOKUP(A57,'19-20 Data'!A:C,3,FALSE)</f>
        <v>380</v>
      </c>
      <c r="E57" s="30">
        <f t="shared" si="0"/>
        <v>-14</v>
      </c>
      <c r="F57" s="31">
        <f>VLOOKUP(A57,'18-19 Data'!A:D,4,FALSE)</f>
        <v>1909454.8351618024</v>
      </c>
      <c r="G57" s="31">
        <f>VLOOKUP(A57,'19-20 Data'!A:D,4,FALSE)</f>
        <v>1853039.6787715736</v>
      </c>
      <c r="H57" s="32">
        <f t="shared" si="1"/>
        <v>-56415.156390228774</v>
      </c>
      <c r="I57" s="27"/>
      <c r="J57" s="37">
        <f t="shared" si="2"/>
        <v>4029.6540278734838</v>
      </c>
    </row>
    <row r="58" spans="1:10" x14ac:dyDescent="0.2">
      <c r="A58" s="36">
        <v>3072182</v>
      </c>
      <c r="B58" s="27" t="s">
        <v>47</v>
      </c>
      <c r="C58" s="28">
        <f>VLOOKUP(A58,'18-19 Data'!A:C,3,FALSE)</f>
        <v>627</v>
      </c>
      <c r="D58" s="29">
        <f>VLOOKUP(A58,'19-20 Data'!A:C,3,FALSE)</f>
        <v>624</v>
      </c>
      <c r="E58" s="30">
        <f t="shared" si="0"/>
        <v>-3</v>
      </c>
      <c r="F58" s="31">
        <f>VLOOKUP(A58,'18-19 Data'!A:D,4,FALSE)</f>
        <v>2577498.3821508568</v>
      </c>
      <c r="G58" s="31">
        <f>VLOOKUP(A58,'19-20 Data'!A:D,4,FALSE)</f>
        <v>2567769.3652516752</v>
      </c>
      <c r="H58" s="32">
        <f t="shared" si="1"/>
        <v>-9729.0168991815299</v>
      </c>
      <c r="I58" s="27"/>
      <c r="J58" s="37">
        <f t="shared" si="2"/>
        <v>3243.0056330605098</v>
      </c>
    </row>
    <row r="59" spans="1:10" x14ac:dyDescent="0.2">
      <c r="A59" s="36">
        <v>3072183</v>
      </c>
      <c r="B59" s="27" t="s">
        <v>103</v>
      </c>
      <c r="C59" s="28">
        <f>VLOOKUP(A59,'18-19 Data'!A:C,3,FALSE)</f>
        <v>409</v>
      </c>
      <c r="D59" s="29">
        <f>VLOOKUP(A59,'19-20 Data'!A:C,3,FALSE)</f>
        <v>403</v>
      </c>
      <c r="E59" s="30">
        <f t="shared" si="0"/>
        <v>-6</v>
      </c>
      <c r="F59" s="31">
        <f>VLOOKUP(A59,'18-19 Data'!A:D,4,FALSE)</f>
        <v>1902638.6641039748</v>
      </c>
      <c r="G59" s="31">
        <f>VLOOKUP(A59,'19-20 Data'!A:D,4,FALSE)</f>
        <v>1881680.1859958435</v>
      </c>
      <c r="H59" s="32">
        <f t="shared" si="1"/>
        <v>-20958.478108131327</v>
      </c>
      <c r="I59" s="27"/>
      <c r="J59" s="37">
        <f t="shared" si="2"/>
        <v>3493.0796846885546</v>
      </c>
    </row>
    <row r="60" spans="1:10" x14ac:dyDescent="0.2">
      <c r="A60" s="36">
        <v>3072186</v>
      </c>
      <c r="B60" s="27" t="s">
        <v>104</v>
      </c>
      <c r="C60" s="28">
        <f>VLOOKUP(A60,'18-19 Data'!A:C,3,FALSE)</f>
        <v>385</v>
      </c>
      <c r="D60" s="29">
        <f>VLOOKUP(A60,'19-20 Data'!A:C,3,FALSE)</f>
        <v>413</v>
      </c>
      <c r="E60" s="30">
        <f t="shared" si="0"/>
        <v>28</v>
      </c>
      <c r="F60" s="31">
        <f>VLOOKUP(A60,'18-19 Data'!A:D,4,FALSE)</f>
        <v>1804105.1429379643</v>
      </c>
      <c r="G60" s="31">
        <f>VLOOKUP(A60,'19-20 Data'!A:D,4,FALSE)</f>
        <v>1932831.04694</v>
      </c>
      <c r="H60" s="32">
        <f t="shared" si="1"/>
        <v>128725.90400203574</v>
      </c>
      <c r="I60" s="27"/>
      <c r="J60" s="37">
        <f t="shared" si="2"/>
        <v>4597.353714358419</v>
      </c>
    </row>
    <row r="61" spans="1:10" x14ac:dyDescent="0.2">
      <c r="A61" s="36">
        <v>3072187</v>
      </c>
      <c r="B61" s="27" t="s">
        <v>50</v>
      </c>
      <c r="C61" s="28">
        <f>VLOOKUP(A61,'18-19 Data'!A:C,3,FALSE)</f>
        <v>813</v>
      </c>
      <c r="D61" s="29">
        <f>VLOOKUP(A61,'19-20 Data'!A:C,3,FALSE)</f>
        <v>769</v>
      </c>
      <c r="E61" s="30">
        <f t="shared" si="0"/>
        <v>-44</v>
      </c>
      <c r="F61" s="31">
        <f>VLOOKUP(A61,'18-19 Data'!A:D,4,FALSE)</f>
        <v>3546246.2344711167</v>
      </c>
      <c r="G61" s="31">
        <f>VLOOKUP(A61,'19-20 Data'!A:D,4,FALSE)</f>
        <v>3360671.9050559653</v>
      </c>
      <c r="H61" s="32">
        <f t="shared" si="1"/>
        <v>-185574.32941515138</v>
      </c>
      <c r="I61" s="27"/>
      <c r="J61" s="37">
        <f t="shared" si="2"/>
        <v>4217.5983957988947</v>
      </c>
    </row>
    <row r="62" spans="1:10" x14ac:dyDescent="0.2">
      <c r="A62" s="36">
        <v>3073500</v>
      </c>
      <c r="B62" s="27" t="s">
        <v>105</v>
      </c>
      <c r="C62" s="28">
        <f>VLOOKUP(A62,'18-19 Data'!A:C,3,FALSE)</f>
        <v>419</v>
      </c>
      <c r="D62" s="29">
        <f>VLOOKUP(A62,'19-20 Data'!A:C,3,FALSE)</f>
        <v>415</v>
      </c>
      <c r="E62" s="30">
        <f t="shared" si="0"/>
        <v>-4</v>
      </c>
      <c r="F62" s="31">
        <f>VLOOKUP(A62,'18-19 Data'!A:D,4,FALSE)</f>
        <v>1598856.5639780886</v>
      </c>
      <c r="G62" s="31">
        <f>VLOOKUP(A62,'19-20 Data'!A:D,4,FALSE)</f>
        <v>1602719.5456541642</v>
      </c>
      <c r="H62" s="32">
        <f t="shared" si="1"/>
        <v>3862.9816760756075</v>
      </c>
      <c r="I62" s="27"/>
      <c r="J62" s="37">
        <f t="shared" si="2"/>
        <v>-965.74541901890188</v>
      </c>
    </row>
    <row r="63" spans="1:10" x14ac:dyDescent="0.2">
      <c r="A63" s="36">
        <v>3073503</v>
      </c>
      <c r="B63" s="27" t="s">
        <v>106</v>
      </c>
      <c r="C63" s="28">
        <f>VLOOKUP(A63,'18-19 Data'!A:C,3,FALSE)</f>
        <v>419</v>
      </c>
      <c r="D63" s="29">
        <f>VLOOKUP(A63,'19-20 Data'!A:C,3,FALSE)</f>
        <v>418</v>
      </c>
      <c r="E63" s="30">
        <f t="shared" si="0"/>
        <v>-1</v>
      </c>
      <c r="F63" s="31">
        <f>VLOOKUP(A63,'18-19 Data'!A:D,4,FALSE)</f>
        <v>1700986.321336712</v>
      </c>
      <c r="G63" s="31">
        <f>VLOOKUP(A63,'19-20 Data'!A:D,4,FALSE)</f>
        <v>1722932.1333520736</v>
      </c>
      <c r="H63" s="32">
        <f t="shared" si="1"/>
        <v>21945.812015361618</v>
      </c>
      <c r="I63" s="27"/>
      <c r="J63" s="37">
        <f t="shared" si="2"/>
        <v>-21945.812015361618</v>
      </c>
    </row>
    <row r="64" spans="1:10" x14ac:dyDescent="0.2">
      <c r="A64" s="36">
        <v>3073504</v>
      </c>
      <c r="B64" s="27" t="s">
        <v>107</v>
      </c>
      <c r="C64" s="28">
        <f>VLOOKUP(A64,'18-19 Data'!A:C,3,FALSE)</f>
        <v>387</v>
      </c>
      <c r="D64" s="29">
        <f>VLOOKUP(A64,'19-20 Data'!A:C,3,FALSE)</f>
        <v>387</v>
      </c>
      <c r="E64" s="30">
        <f t="shared" si="0"/>
        <v>0</v>
      </c>
      <c r="F64" s="31">
        <f>VLOOKUP(A64,'18-19 Data'!A:D,4,FALSE)</f>
        <v>1579641.6763241251</v>
      </c>
      <c r="G64" s="31">
        <f>VLOOKUP(A64,'19-20 Data'!A:D,4,FALSE)</f>
        <v>1636567.9396154294</v>
      </c>
      <c r="H64" s="32">
        <f t="shared" si="1"/>
        <v>56926.263291304233</v>
      </c>
      <c r="I64" s="27"/>
      <c r="J64" s="37" t="s">
        <v>128</v>
      </c>
    </row>
    <row r="65" spans="1:10" x14ac:dyDescent="0.2">
      <c r="A65" s="36">
        <v>3073505</v>
      </c>
      <c r="B65" s="27" t="s">
        <v>108</v>
      </c>
      <c r="C65" s="28">
        <f>VLOOKUP(A65,'18-19 Data'!A:C,3,FALSE)</f>
        <v>207</v>
      </c>
      <c r="D65" s="29">
        <f>VLOOKUP(A65,'19-20 Data'!A:C,3,FALSE)</f>
        <v>208</v>
      </c>
      <c r="E65" s="30">
        <f t="shared" si="0"/>
        <v>1</v>
      </c>
      <c r="F65" s="31">
        <f>VLOOKUP(A65,'18-19 Data'!A:D,4,FALSE)</f>
        <v>1006465.6633885549</v>
      </c>
      <c r="G65" s="31">
        <f>VLOOKUP(A65,'19-20 Data'!A:D,4,FALSE)</f>
        <v>1011347.0524480001</v>
      </c>
      <c r="H65" s="32">
        <f t="shared" si="1"/>
        <v>4881.3890594451223</v>
      </c>
      <c r="I65" s="27"/>
      <c r="J65" s="37">
        <f t="shared" si="2"/>
        <v>4881.3890594451223</v>
      </c>
    </row>
    <row r="66" spans="1:10" x14ac:dyDescent="0.2">
      <c r="A66" s="36">
        <v>3073506</v>
      </c>
      <c r="B66" s="27" t="s">
        <v>55</v>
      </c>
      <c r="C66" s="28">
        <f>VLOOKUP(A66,'18-19 Data'!A:C,3,FALSE)</f>
        <v>609</v>
      </c>
      <c r="D66" s="29">
        <f>VLOOKUP(A66,'19-20 Data'!A:C,3,FALSE)</f>
        <v>567</v>
      </c>
      <c r="E66" s="30">
        <f t="shared" si="0"/>
        <v>-42</v>
      </c>
      <c r="F66" s="31">
        <f>VLOOKUP(A66,'18-19 Data'!A:D,4,FALSE)</f>
        <v>2342848.763656375</v>
      </c>
      <c r="G66" s="31">
        <f>VLOOKUP(A66,'19-20 Data'!A:D,4,FALSE)</f>
        <v>2224305.5016334294</v>
      </c>
      <c r="H66" s="32">
        <f t="shared" si="1"/>
        <v>-118543.26202294556</v>
      </c>
      <c r="I66" s="27"/>
      <c r="J66" s="37">
        <f t="shared" si="2"/>
        <v>2822.4586195939419</v>
      </c>
    </row>
    <row r="67" spans="1:10" x14ac:dyDescent="0.2">
      <c r="A67" s="36">
        <v>3073507</v>
      </c>
      <c r="B67" s="27" t="s">
        <v>109</v>
      </c>
      <c r="C67" s="28">
        <f>VLOOKUP(A67,'18-19 Data'!A:C,3,FALSE)</f>
        <v>576</v>
      </c>
      <c r="D67" s="29">
        <f>VLOOKUP(A67,'19-20 Data'!A:C,3,FALSE)</f>
        <v>612</v>
      </c>
      <c r="E67" s="30">
        <f t="shared" si="0"/>
        <v>36</v>
      </c>
      <c r="F67" s="31">
        <f>VLOOKUP(A67,'18-19 Data'!A:D,4,FALSE)</f>
        <v>2324831.0078298859</v>
      </c>
      <c r="G67" s="31">
        <f>VLOOKUP(A67,'19-20 Data'!A:D,4,FALSE)</f>
        <v>2462228.0570375002</v>
      </c>
      <c r="H67" s="32">
        <f t="shared" si="1"/>
        <v>137397.04920761427</v>
      </c>
      <c r="I67" s="27"/>
      <c r="J67" s="37">
        <f t="shared" si="2"/>
        <v>3816.5847002115074</v>
      </c>
    </row>
    <row r="68" spans="1:10" x14ac:dyDescent="0.2">
      <c r="A68" s="36">
        <v>3073508</v>
      </c>
      <c r="B68" s="27" t="s">
        <v>110</v>
      </c>
      <c r="C68" s="28">
        <f>VLOOKUP(A68,'18-19 Data'!A:C,3,FALSE)</f>
        <v>595</v>
      </c>
      <c r="D68" s="29">
        <f>VLOOKUP(A68,'19-20 Data'!A:C,3,FALSE)</f>
        <v>585</v>
      </c>
      <c r="E68" s="30">
        <f t="shared" si="0"/>
        <v>-10</v>
      </c>
      <c r="F68" s="31">
        <f>VLOOKUP(A68,'18-19 Data'!A:D,4,FALSE)</f>
        <v>2426334.6696185479</v>
      </c>
      <c r="G68" s="31">
        <f>VLOOKUP(A68,'19-20 Data'!A:D,4,FALSE)</f>
        <v>2475560.9338790365</v>
      </c>
      <c r="H68" s="32">
        <f t="shared" si="1"/>
        <v>49226.264260488562</v>
      </c>
      <c r="I68" s="27"/>
      <c r="J68" s="37">
        <f t="shared" si="2"/>
        <v>-4922.626426048856</v>
      </c>
    </row>
    <row r="69" spans="1:10" x14ac:dyDescent="0.2">
      <c r="A69" s="36">
        <v>3073509</v>
      </c>
      <c r="B69" s="27" t="s">
        <v>111</v>
      </c>
      <c r="C69" s="28">
        <f>VLOOKUP(A69,'18-19 Data'!A:C,3,FALSE)</f>
        <v>449</v>
      </c>
      <c r="D69" s="29">
        <f>VLOOKUP(A69,'19-20 Data'!A:C,3,FALSE)</f>
        <v>415</v>
      </c>
      <c r="E69" s="30">
        <f t="shared" si="0"/>
        <v>-34</v>
      </c>
      <c r="F69" s="31">
        <f>VLOOKUP(A69,'18-19 Data'!A:D,4,FALSE)</f>
        <v>1931400.2311736073</v>
      </c>
      <c r="G69" s="31">
        <f>VLOOKUP(A69,'19-20 Data'!A:D,4,FALSE)</f>
        <v>1854543.1475748252</v>
      </c>
      <c r="H69" s="32">
        <f t="shared" si="1"/>
        <v>-76857.083598782076</v>
      </c>
      <c r="I69" s="27"/>
      <c r="J69" s="37">
        <f t="shared" si="2"/>
        <v>2260.5024587877083</v>
      </c>
    </row>
    <row r="70" spans="1:10" x14ac:dyDescent="0.2">
      <c r="A70" s="36">
        <v>3073510</v>
      </c>
      <c r="B70" s="27" t="s">
        <v>112</v>
      </c>
      <c r="C70" s="28">
        <f>VLOOKUP(A70,'18-19 Data'!A:C,3,FALSE)</f>
        <v>415</v>
      </c>
      <c r="D70" s="29">
        <f>VLOOKUP(A70,'19-20 Data'!A:C,3,FALSE)</f>
        <v>420</v>
      </c>
      <c r="E70" s="30">
        <f t="shared" si="0"/>
        <v>5</v>
      </c>
      <c r="F70" s="31">
        <f>VLOOKUP(A70,'18-19 Data'!A:D,4,FALSE)</f>
        <v>1701032.9699127506</v>
      </c>
      <c r="G70" s="31">
        <f>VLOOKUP(A70,'19-20 Data'!A:D,4,FALSE)</f>
        <v>1736014.4608465906</v>
      </c>
      <c r="H70" s="32">
        <f t="shared" si="1"/>
        <v>34981.49093383993</v>
      </c>
      <c r="I70" s="27"/>
      <c r="J70" s="37">
        <f t="shared" si="2"/>
        <v>6996.2981867679864</v>
      </c>
    </row>
    <row r="71" spans="1:10" x14ac:dyDescent="0.2">
      <c r="A71" s="36">
        <v>3073511</v>
      </c>
      <c r="B71" s="27" t="s">
        <v>113</v>
      </c>
      <c r="C71" s="28">
        <f>VLOOKUP(A71,'18-19 Data'!A:C,3,FALSE)</f>
        <v>199</v>
      </c>
      <c r="D71" s="29">
        <f>VLOOKUP(A71,'19-20 Data'!A:C,3,FALSE)</f>
        <v>207</v>
      </c>
      <c r="E71" s="30">
        <f t="shared" si="0"/>
        <v>8</v>
      </c>
      <c r="F71" s="31">
        <f>VLOOKUP(A71,'18-19 Data'!A:D,4,FALSE)</f>
        <v>1070236.2529678766</v>
      </c>
      <c r="G71" s="31">
        <f>VLOOKUP(A71,'19-20 Data'!A:D,4,FALSE)</f>
        <v>1118351.2336069681</v>
      </c>
      <c r="H71" s="32">
        <f t="shared" si="1"/>
        <v>48114.98063909146</v>
      </c>
      <c r="I71" s="27"/>
      <c r="J71" s="37">
        <f t="shared" si="2"/>
        <v>6014.3725798864325</v>
      </c>
    </row>
    <row r="72" spans="1:10" x14ac:dyDescent="0.2">
      <c r="A72" s="36">
        <v>3073512</v>
      </c>
      <c r="B72" s="27" t="s">
        <v>114</v>
      </c>
      <c r="C72" s="28">
        <f>VLOOKUP(A72,'18-19 Data'!A:C,3,FALSE)</f>
        <v>408</v>
      </c>
      <c r="D72" s="29">
        <f>VLOOKUP(A72,'19-20 Data'!A:C,3,FALSE)</f>
        <v>407</v>
      </c>
      <c r="E72" s="30">
        <f t="shared" si="0"/>
        <v>-1</v>
      </c>
      <c r="F72" s="31">
        <f>VLOOKUP(A72,'18-19 Data'!A:D,4,FALSE)</f>
        <v>1772772.3109423905</v>
      </c>
      <c r="G72" s="31">
        <f>VLOOKUP(A72,'19-20 Data'!A:D,4,FALSE)</f>
        <v>1832253.1641144846</v>
      </c>
      <c r="H72" s="32">
        <f t="shared" si="1"/>
        <v>59480.853172094095</v>
      </c>
      <c r="I72" s="27"/>
      <c r="J72" s="37">
        <f t="shared" si="2"/>
        <v>-59480.853172094095</v>
      </c>
    </row>
    <row r="73" spans="1:10" x14ac:dyDescent="0.2">
      <c r="A73" s="36">
        <v>3073513</v>
      </c>
      <c r="B73" s="27" t="s">
        <v>115</v>
      </c>
      <c r="C73" s="28">
        <f>VLOOKUP(A73,'18-19 Data'!A:C,3,FALSE)</f>
        <v>810</v>
      </c>
      <c r="D73" s="29">
        <f>VLOOKUP(A73,'19-20 Data'!A:C,3,FALSE)</f>
        <v>837</v>
      </c>
      <c r="E73" s="30">
        <f t="shared" si="0"/>
        <v>27</v>
      </c>
      <c r="F73" s="31">
        <f>VLOOKUP(A73,'18-19 Data'!A:D,4,FALSE)</f>
        <v>3263770.0599646154</v>
      </c>
      <c r="G73" s="31">
        <f>VLOOKUP(A73,'19-20 Data'!A:D,4,FALSE)</f>
        <v>3389587.474606025</v>
      </c>
      <c r="H73" s="32">
        <f t="shared" si="1"/>
        <v>125817.41464140965</v>
      </c>
      <c r="I73" s="27"/>
      <c r="J73" s="37">
        <f t="shared" si="2"/>
        <v>4659.9042459781349</v>
      </c>
    </row>
    <row r="74" spans="1:10" x14ac:dyDescent="0.2">
      <c r="A74" s="36">
        <v>3075201</v>
      </c>
      <c r="B74" s="27" t="s">
        <v>63</v>
      </c>
      <c r="C74" s="28">
        <f>VLOOKUP(A74,'18-19 Data'!A:C,3,FALSE)</f>
        <v>256</v>
      </c>
      <c r="D74" s="29">
        <f>VLOOKUP(A74,'19-20 Data'!A:C,3,FALSE)</f>
        <v>192</v>
      </c>
      <c r="E74" s="30">
        <f t="shared" si="0"/>
        <v>-64</v>
      </c>
      <c r="F74" s="31">
        <f>VLOOKUP(A74,'18-19 Data'!A:D,4,FALSE)</f>
        <v>1185095.324241437</v>
      </c>
      <c r="G74" s="31">
        <f>VLOOKUP(A74,'19-20 Data'!A:D,4,FALSE)</f>
        <v>929085.92137276579</v>
      </c>
      <c r="H74" s="32">
        <f t="shared" si="1"/>
        <v>-256009.40286867123</v>
      </c>
      <c r="I74" s="27"/>
      <c r="J74" s="37">
        <f t="shared" si="2"/>
        <v>4000.1469198229879</v>
      </c>
    </row>
    <row r="75" spans="1:10" x14ac:dyDescent="0.2">
      <c r="A75" s="80">
        <v>3072011</v>
      </c>
      <c r="B75" s="81" t="s">
        <v>116</v>
      </c>
      <c r="C75" s="82">
        <v>454</v>
      </c>
      <c r="D75" s="29">
        <f>VLOOKUP(A75,'19-20 Data'!A:C,3,FALSE)</f>
        <v>432</v>
      </c>
      <c r="E75" s="30">
        <f t="shared" si="0"/>
        <v>-22</v>
      </c>
      <c r="F75" s="31">
        <v>2033911.6566557568</v>
      </c>
      <c r="G75" s="31">
        <f>VLOOKUP(A75,'19-20 Data'!A:D,4,FALSE)</f>
        <v>1981983.2015989802</v>
      </c>
      <c r="H75" s="32">
        <f t="shared" si="1"/>
        <v>-51928.455056776525</v>
      </c>
      <c r="I75" s="27"/>
      <c r="J75" s="37">
        <f t="shared" si="2"/>
        <v>2360.3843207625691</v>
      </c>
    </row>
    <row r="76" spans="1:10" x14ac:dyDescent="0.2">
      <c r="A76" s="80">
        <v>3071234</v>
      </c>
      <c r="B76" s="81" t="s">
        <v>65</v>
      </c>
      <c r="C76" s="82">
        <v>304</v>
      </c>
      <c r="D76" s="29">
        <f>VLOOKUP(A76,'19-20 Data'!A:C,3,FALSE)</f>
        <v>280</v>
      </c>
      <c r="E76" s="30">
        <f t="shared" si="0"/>
        <v>-24</v>
      </c>
      <c r="F76" s="31">
        <v>1400762.2224315393</v>
      </c>
      <c r="G76" s="31">
        <f>VLOOKUP(A76,'19-20 Data'!A:D,4,FALSE)</f>
        <v>1335408.4556564698</v>
      </c>
      <c r="H76" s="32">
        <f t="shared" si="1"/>
        <v>-65353.766775069525</v>
      </c>
      <c r="I76" s="27"/>
      <c r="J76" s="37">
        <f t="shared" si="2"/>
        <v>2723.0736156278967</v>
      </c>
    </row>
    <row r="77" spans="1:10" x14ac:dyDescent="0.2">
      <c r="A77" s="80">
        <v>3074020</v>
      </c>
      <c r="B77" s="81" t="s">
        <v>117</v>
      </c>
      <c r="C77" s="82">
        <f>VLOOKUP(A77,'18-19 Data'!A:C,3,FALSE)</f>
        <v>1080</v>
      </c>
      <c r="D77" s="29">
        <f>VLOOKUP(A77,'19-20 Data'!A:C,3,FALSE)</f>
        <v>1057</v>
      </c>
      <c r="E77" s="30">
        <f t="shared" si="0"/>
        <v>-23</v>
      </c>
      <c r="F77" s="31">
        <f>VLOOKUP(A77,'18-19 Data'!A:D,4,FALSE)</f>
        <v>7233146.7663993342</v>
      </c>
      <c r="G77" s="31">
        <f>VLOOKUP(A77,'19-20 Data'!A:D,4,FALSE)</f>
        <v>6925636.3723520674</v>
      </c>
      <c r="H77" s="32">
        <f t="shared" si="1"/>
        <v>-307510.3940472668</v>
      </c>
      <c r="I77" s="27"/>
      <c r="J77" s="37">
        <f t="shared" si="2"/>
        <v>13370.01713248986</v>
      </c>
    </row>
    <row r="78" spans="1:10" x14ac:dyDescent="0.2">
      <c r="A78" s="80">
        <v>3074007</v>
      </c>
      <c r="B78" s="81" t="s">
        <v>145</v>
      </c>
      <c r="C78" s="82">
        <v>1095</v>
      </c>
      <c r="D78" s="29">
        <f>VLOOKUP(A78,'19-20 Data'!A:C,3,FALSE)</f>
        <v>935</v>
      </c>
      <c r="E78" s="30">
        <f t="shared" si="0"/>
        <v>-160</v>
      </c>
      <c r="F78" s="31">
        <v>7913281.5833519418</v>
      </c>
      <c r="G78" s="31">
        <f>VLOOKUP(A78,'19-20 Data'!A:D,4,FALSE)</f>
        <v>6659812.5018457836</v>
      </c>
      <c r="H78" s="32">
        <f t="shared" si="1"/>
        <v>-1253469.0815061582</v>
      </c>
      <c r="I78" s="27"/>
      <c r="J78" s="37">
        <f t="shared" si="2"/>
        <v>7834.1817594134891</v>
      </c>
    </row>
    <row r="79" spans="1:10" x14ac:dyDescent="0.2">
      <c r="A79" s="80">
        <v>3074036</v>
      </c>
      <c r="B79" s="81" t="s">
        <v>69</v>
      </c>
      <c r="C79" s="82">
        <f>VLOOKUP(A79,'18-19 Data'!A:C,3,FALSE)</f>
        <v>1059</v>
      </c>
      <c r="D79" s="29">
        <f>VLOOKUP(A79,'19-20 Data'!A:C,3,FALSE)</f>
        <v>1117</v>
      </c>
      <c r="E79" s="30">
        <f t="shared" si="0"/>
        <v>58</v>
      </c>
      <c r="F79" s="31">
        <f>VLOOKUP(A79,'18-19 Data'!A:D,4,FALSE)</f>
        <v>5951721.0570792286</v>
      </c>
      <c r="G79" s="31">
        <f>VLOOKUP(A79,'19-20 Data'!A:D,4,FALSE)</f>
        <v>6325341.0697630011</v>
      </c>
      <c r="H79" s="32">
        <f t="shared" si="1"/>
        <v>373620.01268377248</v>
      </c>
      <c r="I79" s="27"/>
      <c r="J79" s="37">
        <f t="shared" si="2"/>
        <v>6441.7243566167672</v>
      </c>
    </row>
    <row r="80" spans="1:10" x14ac:dyDescent="0.2">
      <c r="A80" s="80">
        <v>3074603</v>
      </c>
      <c r="B80" s="81" t="s">
        <v>119</v>
      </c>
      <c r="C80" s="82">
        <f>VLOOKUP(A80,'18-19 Data'!A:C,3,FALSE)</f>
        <v>1477</v>
      </c>
      <c r="D80" s="29">
        <f>VLOOKUP(A80,'19-20 Data'!A:C,3,FALSE)</f>
        <v>1497</v>
      </c>
      <c r="E80" s="30">
        <f t="shared" ref="E80:E97" si="3">D80-C80</f>
        <v>20</v>
      </c>
      <c r="F80" s="31">
        <f>VLOOKUP(A80,'18-19 Data'!A:D,4,FALSE)</f>
        <v>8088077.1320112068</v>
      </c>
      <c r="G80" s="31">
        <f>VLOOKUP(A80,'19-20 Data'!A:D,4,FALSE)</f>
        <v>8247219.614825693</v>
      </c>
      <c r="H80" s="32">
        <f t="shared" ref="H80:H97" si="4">G80-F80</f>
        <v>159142.48281448614</v>
      </c>
      <c r="I80" s="27"/>
      <c r="J80" s="37">
        <f t="shared" ref="J80:J97" si="5">H80/E80</f>
        <v>7957.1241407243069</v>
      </c>
    </row>
    <row r="81" spans="1:10" x14ac:dyDescent="0.2">
      <c r="A81" s="80">
        <v>3075400</v>
      </c>
      <c r="B81" s="81" t="s">
        <v>71</v>
      </c>
      <c r="C81" s="82">
        <f>VLOOKUP(A81,'18-19 Data'!A:C,3,FALSE)</f>
        <v>1209</v>
      </c>
      <c r="D81" s="29">
        <f>VLOOKUP(A81,'19-20 Data'!A:C,3,FALSE)</f>
        <v>1249</v>
      </c>
      <c r="E81" s="30">
        <f t="shared" si="3"/>
        <v>40</v>
      </c>
      <c r="F81" s="31">
        <f>VLOOKUP(A81,'18-19 Data'!A:D,4,FALSE)</f>
        <v>7520166.2400860852</v>
      </c>
      <c r="G81" s="31">
        <f>VLOOKUP(A81,'19-20 Data'!A:D,4,FALSE)</f>
        <v>7731742.6182783404</v>
      </c>
      <c r="H81" s="32">
        <f t="shared" si="4"/>
        <v>211576.37819225527</v>
      </c>
      <c r="I81" s="27"/>
      <c r="J81" s="37">
        <f t="shared" si="5"/>
        <v>5289.4094548063822</v>
      </c>
    </row>
    <row r="82" spans="1:10" x14ac:dyDescent="0.2">
      <c r="A82" s="80">
        <v>3075401</v>
      </c>
      <c r="B82" s="81" t="s">
        <v>72</v>
      </c>
      <c r="C82" s="82">
        <f>VLOOKUP(A82,'18-19 Data'!A:C,3,FALSE)</f>
        <v>1225</v>
      </c>
      <c r="D82" s="29">
        <f>VLOOKUP(A82,'19-20 Data'!A:C,3,FALSE)</f>
        <v>1265</v>
      </c>
      <c r="E82" s="30">
        <f t="shared" si="3"/>
        <v>40</v>
      </c>
      <c r="F82" s="31">
        <f>VLOOKUP(A82,'18-19 Data'!A:D,4,FALSE)</f>
        <v>7798312.6179274321</v>
      </c>
      <c r="G82" s="31">
        <f>VLOOKUP(A82,'19-20 Data'!A:D,4,FALSE)</f>
        <v>8080733.3268740512</v>
      </c>
      <c r="H82" s="32">
        <f t="shared" si="4"/>
        <v>282420.70894661918</v>
      </c>
      <c r="I82" s="27"/>
      <c r="J82" s="37">
        <f t="shared" si="5"/>
        <v>7060.5177236654799</v>
      </c>
    </row>
    <row r="83" spans="1:10" x14ac:dyDescent="0.2">
      <c r="A83" s="80">
        <v>3075402</v>
      </c>
      <c r="B83" s="81" t="s">
        <v>120</v>
      </c>
      <c r="C83" s="82">
        <f>VLOOKUP(A83,'18-19 Data'!A:C,3,FALSE)</f>
        <v>1066</v>
      </c>
      <c r="D83" s="29">
        <f>VLOOKUP(A83,'19-20 Data'!A:C,3,FALSE)</f>
        <v>1047</v>
      </c>
      <c r="E83" s="30">
        <f t="shared" si="3"/>
        <v>-19</v>
      </c>
      <c r="F83" s="31">
        <f>VLOOKUP(A83,'18-19 Data'!A:D,4,FALSE)</f>
        <v>6471560.5732634645</v>
      </c>
      <c r="G83" s="31">
        <f>VLOOKUP(A83,'19-20 Data'!A:D,4,FALSE)</f>
        <v>6455115.8649483053</v>
      </c>
      <c r="H83" s="32">
        <f t="shared" si="4"/>
        <v>-16444.708315159194</v>
      </c>
      <c r="I83" s="27"/>
      <c r="J83" s="37">
        <f t="shared" si="5"/>
        <v>865.51096395574712</v>
      </c>
    </row>
    <row r="84" spans="1:10" x14ac:dyDescent="0.2">
      <c r="A84" s="80">
        <v>3075404</v>
      </c>
      <c r="B84" s="81" t="s">
        <v>121</v>
      </c>
      <c r="C84" s="82">
        <f>VLOOKUP(A84,'18-19 Data'!A:C,3,FALSE)</f>
        <v>653</v>
      </c>
      <c r="D84" s="29">
        <f>VLOOKUP(A84,'19-20 Data'!A:C,3,FALSE)</f>
        <v>633</v>
      </c>
      <c r="E84" s="30">
        <f t="shared" si="3"/>
        <v>-20</v>
      </c>
      <c r="F84" s="31">
        <f>VLOOKUP(A84,'18-19 Data'!A:D,4,FALSE)</f>
        <v>4237022.1615630873</v>
      </c>
      <c r="G84" s="31">
        <f>VLOOKUP(A84,'19-20 Data'!A:D,4,FALSE)</f>
        <v>4118783.3120257277</v>
      </c>
      <c r="H84" s="32">
        <f t="shared" si="4"/>
        <v>-118238.84953735955</v>
      </c>
      <c r="I84" s="27"/>
      <c r="J84" s="38" t="s">
        <v>128</v>
      </c>
    </row>
    <row r="85" spans="1:10" x14ac:dyDescent="0.2">
      <c r="A85" s="80">
        <v>3072001</v>
      </c>
      <c r="B85" s="81" t="s">
        <v>75</v>
      </c>
      <c r="C85" s="82">
        <f>VLOOKUP(A85,'18-19 Data'!A:C,3,FALSE)</f>
        <v>327</v>
      </c>
      <c r="D85" s="29">
        <f>VLOOKUP(A85,'19-20 Data'!A:C,3,FALSE)</f>
        <v>393</v>
      </c>
      <c r="E85" s="30">
        <f t="shared" si="3"/>
        <v>66</v>
      </c>
      <c r="F85" s="31">
        <f>VLOOKUP(A85,'18-19 Data'!A:D,4,FALSE)</f>
        <v>1367281.6305121446</v>
      </c>
      <c r="G85" s="31">
        <f>VLOOKUP(A85,'19-20 Data'!A:D,4,FALSE)</f>
        <v>1643623.3317009718</v>
      </c>
      <c r="H85" s="32">
        <f t="shared" si="4"/>
        <v>276341.70118882717</v>
      </c>
      <c r="I85" s="27"/>
      <c r="J85" s="37">
        <f t="shared" si="5"/>
        <v>4186.9954725579873</v>
      </c>
    </row>
    <row r="86" spans="1:10" x14ac:dyDescent="0.2">
      <c r="A86" s="80">
        <v>3072003</v>
      </c>
      <c r="B86" s="81" t="s">
        <v>76</v>
      </c>
      <c r="C86" s="82">
        <f>VLOOKUP(A86,'18-19 Data'!A:C,3,FALSE)</f>
        <v>120.5</v>
      </c>
      <c r="D86" s="29">
        <f>VLOOKUP(A86,'19-20 Data'!A:C,3,FALSE)</f>
        <v>160.5</v>
      </c>
      <c r="E86" s="30">
        <f t="shared" si="3"/>
        <v>40</v>
      </c>
      <c r="F86" s="31">
        <f>VLOOKUP(A86,'18-19 Data'!A:D,4,FALSE)</f>
        <v>641612.80734272546</v>
      </c>
      <c r="G86" s="31">
        <f>VLOOKUP(A86,'19-20 Data'!A:D,4,FALSE)</f>
        <v>804351.76945499307</v>
      </c>
      <c r="H86" s="32">
        <f t="shared" si="4"/>
        <v>162738.96211226762</v>
      </c>
      <c r="I86" s="27"/>
      <c r="J86" s="37">
        <f t="shared" si="5"/>
        <v>4068.4740528066905</v>
      </c>
    </row>
    <row r="87" spans="1:10" x14ac:dyDescent="0.2">
      <c r="A87" s="80">
        <v>3072004</v>
      </c>
      <c r="B87" s="81" t="s">
        <v>77</v>
      </c>
      <c r="C87" s="82">
        <f>VLOOKUP(A87,'18-19 Data'!A:C,3,FALSE)</f>
        <v>215</v>
      </c>
      <c r="D87" s="29">
        <f>VLOOKUP(A87,'19-20 Data'!A:C,3,FALSE)</f>
        <v>273</v>
      </c>
      <c r="E87" s="30">
        <f t="shared" si="3"/>
        <v>58</v>
      </c>
      <c r="F87" s="31">
        <f>VLOOKUP(A87,'18-19 Data'!A:D,4,FALSE)</f>
        <v>996308.07218137267</v>
      </c>
      <c r="G87" s="31">
        <f>VLOOKUP(A87,'19-20 Data'!A:D,4,FALSE)</f>
        <v>1208413.3009795351</v>
      </c>
      <c r="H87" s="32">
        <f t="shared" si="4"/>
        <v>212105.22879816242</v>
      </c>
      <c r="I87" s="27"/>
      <c r="J87" s="37">
        <f t="shared" si="5"/>
        <v>3656.9867034165936</v>
      </c>
    </row>
    <row r="88" spans="1:10" x14ac:dyDescent="0.2">
      <c r="A88" s="80">
        <v>3072010</v>
      </c>
      <c r="B88" s="81" t="s">
        <v>78</v>
      </c>
      <c r="C88" s="82">
        <f>VLOOKUP(A88,'18-19 Data'!A:C,3,FALSE)</f>
        <v>202</v>
      </c>
      <c r="D88" s="29">
        <f>VLOOKUP(A88,'19-20 Data'!A:C,3,FALSE)</f>
        <v>175</v>
      </c>
      <c r="E88" s="30">
        <f t="shared" si="3"/>
        <v>-27</v>
      </c>
      <c r="F88" s="31">
        <f>VLOOKUP(A88,'18-19 Data'!A:D,4,FALSE)</f>
        <v>1038200.748316376</v>
      </c>
      <c r="G88" s="31">
        <f>VLOOKUP(A88,'19-20 Data'!A:D,4,FALSE)</f>
        <v>957486.81202038715</v>
      </c>
      <c r="H88" s="32">
        <f t="shared" si="4"/>
        <v>-80713.936295988853</v>
      </c>
      <c r="I88" s="27"/>
      <c r="J88" s="37">
        <f t="shared" si="5"/>
        <v>2989.4050479995872</v>
      </c>
    </row>
    <row r="89" spans="1:10" x14ac:dyDescent="0.2">
      <c r="A89" s="80">
        <v>3072185</v>
      </c>
      <c r="B89" s="81" t="s">
        <v>79</v>
      </c>
      <c r="C89" s="82">
        <f>VLOOKUP(A89,'18-19 Data'!A:C,3,FALSE)</f>
        <v>390</v>
      </c>
      <c r="D89" s="29">
        <f>VLOOKUP(A89,'19-20 Data'!A:C,3,FALSE)</f>
        <v>378</v>
      </c>
      <c r="E89" s="30">
        <f t="shared" si="3"/>
        <v>-12</v>
      </c>
      <c r="F89" s="31">
        <f>VLOOKUP(A89,'18-19 Data'!A:D,4,FALSE)</f>
        <v>1797581.2211050056</v>
      </c>
      <c r="G89" s="31">
        <f>VLOOKUP(A89,'19-20 Data'!A:D,4,FALSE)</f>
        <v>1805984.9717376984</v>
      </c>
      <c r="H89" s="32">
        <f t="shared" si="4"/>
        <v>8403.7506326928269</v>
      </c>
      <c r="I89" s="27"/>
      <c r="J89" s="37">
        <f t="shared" si="5"/>
        <v>-700.31255272440228</v>
      </c>
    </row>
    <row r="90" spans="1:10" x14ac:dyDescent="0.2">
      <c r="A90" s="80">
        <v>3075200</v>
      </c>
      <c r="B90" s="81" t="s">
        <v>80</v>
      </c>
      <c r="C90" s="82">
        <f>VLOOKUP(A90,'18-19 Data'!A:C,3,FALSE)</f>
        <v>378</v>
      </c>
      <c r="D90" s="29">
        <f>VLOOKUP(A90,'19-20 Data'!A:C,3,FALSE)</f>
        <v>365</v>
      </c>
      <c r="E90" s="30">
        <f t="shared" si="3"/>
        <v>-13</v>
      </c>
      <c r="F90" s="31">
        <f>VLOOKUP(A90,'18-19 Data'!A:D,4,FALSE)</f>
        <v>1665288.7846216077</v>
      </c>
      <c r="G90" s="31">
        <f>VLOOKUP(A90,'19-20 Data'!A:D,4,FALSE)</f>
        <v>1615641.5486300001</v>
      </c>
      <c r="H90" s="32">
        <f t="shared" si="4"/>
        <v>-49647.235991607653</v>
      </c>
      <c r="I90" s="27"/>
      <c r="J90" s="37">
        <f t="shared" si="5"/>
        <v>3819.0181532005886</v>
      </c>
    </row>
    <row r="91" spans="1:10" x14ac:dyDescent="0.2">
      <c r="A91" s="80">
        <v>3074000</v>
      </c>
      <c r="B91" s="81" t="s">
        <v>122</v>
      </c>
      <c r="C91" s="82">
        <f>VLOOKUP(A91,'18-19 Data'!A:C,3,FALSE)</f>
        <v>990</v>
      </c>
      <c r="D91" s="29">
        <f>VLOOKUP(A91,'19-20 Data'!A:C,3,FALSE)</f>
        <v>998</v>
      </c>
      <c r="E91" s="30">
        <f t="shared" si="3"/>
        <v>8</v>
      </c>
      <c r="F91" s="31">
        <f>VLOOKUP(A91,'18-19 Data'!A:D,4,FALSE)</f>
        <v>5499301.2472947557</v>
      </c>
      <c r="G91" s="31">
        <f>VLOOKUP(A91,'19-20 Data'!A:D,4,FALSE)</f>
        <v>5649694.5925080003</v>
      </c>
      <c r="H91" s="32">
        <f t="shared" si="4"/>
        <v>150393.34521324467</v>
      </c>
      <c r="I91" s="27"/>
      <c r="J91" s="37">
        <f t="shared" si="5"/>
        <v>18799.168151655584</v>
      </c>
    </row>
    <row r="92" spans="1:10" x14ac:dyDescent="0.2">
      <c r="A92" s="80">
        <v>3074001</v>
      </c>
      <c r="B92" s="81" t="s">
        <v>82</v>
      </c>
      <c r="C92" s="82">
        <f>VLOOKUP(A92,'18-19 Data'!A:C,3,FALSE)</f>
        <v>309</v>
      </c>
      <c r="D92" s="29">
        <f>VLOOKUP(A92,'19-20 Data'!A:C,3,FALSE)</f>
        <v>429</v>
      </c>
      <c r="E92" s="30">
        <f t="shared" si="3"/>
        <v>120</v>
      </c>
      <c r="F92" s="31">
        <f>VLOOKUP(A92,'18-19 Data'!A:D,4,FALSE)</f>
        <v>1758228.0438177881</v>
      </c>
      <c r="G92" s="31">
        <f>VLOOKUP(A92,'19-20 Data'!A:D,4,FALSE)</f>
        <v>2527625.5226415372</v>
      </c>
      <c r="H92" s="32">
        <f t="shared" si="4"/>
        <v>769397.47882374912</v>
      </c>
      <c r="I92" s="27"/>
      <c r="J92" s="37">
        <f t="shared" si="5"/>
        <v>6411.6456568645763</v>
      </c>
    </row>
    <row r="93" spans="1:10" x14ac:dyDescent="0.2">
      <c r="A93" s="80">
        <v>3074031</v>
      </c>
      <c r="B93" s="81" t="s">
        <v>123</v>
      </c>
      <c r="C93" s="82">
        <f>VLOOKUP(A93,'18-19 Data'!A:C,3,FALSE)</f>
        <v>1255</v>
      </c>
      <c r="D93" s="29">
        <f>VLOOKUP(A93,'19-20 Data'!A:C,3,FALSE)</f>
        <v>1297</v>
      </c>
      <c r="E93" s="30">
        <f t="shared" si="3"/>
        <v>42</v>
      </c>
      <c r="F93" s="31">
        <f>VLOOKUP(A93,'18-19 Data'!A:D,4,FALSE)</f>
        <v>7703412.69281663</v>
      </c>
      <c r="G93" s="31">
        <f>VLOOKUP(A93,'19-20 Data'!A:D,4,FALSE)</f>
        <v>8024424.0922019398</v>
      </c>
      <c r="H93" s="32">
        <f t="shared" si="4"/>
        <v>321011.39938530978</v>
      </c>
      <c r="I93" s="27"/>
      <c r="J93" s="37">
        <f t="shared" si="5"/>
        <v>7643.12855679309</v>
      </c>
    </row>
    <row r="94" spans="1:10" x14ac:dyDescent="0.2">
      <c r="A94" s="80">
        <v>3074602</v>
      </c>
      <c r="B94" s="81" t="s">
        <v>124</v>
      </c>
      <c r="C94" s="82">
        <f>VLOOKUP(A94,'18-19 Data'!A:C,3,FALSE)</f>
        <v>974</v>
      </c>
      <c r="D94" s="29">
        <f>VLOOKUP(A94,'19-20 Data'!A:C,3,FALSE)</f>
        <v>977</v>
      </c>
      <c r="E94" s="30">
        <f t="shared" si="3"/>
        <v>3</v>
      </c>
      <c r="F94" s="31">
        <f>VLOOKUP(A94,'18-19 Data'!A:D,4,FALSE)</f>
        <v>5320016.4581576493</v>
      </c>
      <c r="G94" s="31">
        <f>VLOOKUP(A94,'19-20 Data'!A:D,4,FALSE)</f>
        <v>5338663.2926420942</v>
      </c>
      <c r="H94" s="32">
        <f t="shared" si="4"/>
        <v>18646.834484444931</v>
      </c>
      <c r="I94" s="27"/>
      <c r="J94" s="37">
        <f t="shared" si="5"/>
        <v>6215.611494814977</v>
      </c>
    </row>
    <row r="95" spans="1:10" x14ac:dyDescent="0.2">
      <c r="A95" s="80">
        <v>3075403</v>
      </c>
      <c r="B95" s="81" t="s">
        <v>85</v>
      </c>
      <c r="C95" s="82">
        <f>VLOOKUP(A95,'18-19 Data'!A:C,3,FALSE)</f>
        <v>1169</v>
      </c>
      <c r="D95" s="29">
        <f>VLOOKUP(A95,'19-20 Data'!A:C,3,FALSE)</f>
        <v>1179</v>
      </c>
      <c r="E95" s="30">
        <f t="shared" si="3"/>
        <v>10</v>
      </c>
      <c r="F95" s="31">
        <f>VLOOKUP(A95,'18-19 Data'!A:D,4,FALSE)</f>
        <v>6831220.6696456885</v>
      </c>
      <c r="G95" s="31">
        <f>VLOOKUP(A95,'19-20 Data'!A:D,4,FALSE)</f>
        <v>6979359.9183719996</v>
      </c>
      <c r="H95" s="32">
        <f t="shared" si="4"/>
        <v>148139.24872631114</v>
      </c>
      <c r="I95" s="27"/>
      <c r="J95" s="37">
        <f t="shared" si="5"/>
        <v>14813.924872631114</v>
      </c>
    </row>
    <row r="96" spans="1:10" x14ac:dyDescent="0.2">
      <c r="A96" s="80">
        <v>3076905</v>
      </c>
      <c r="B96" s="81" t="s">
        <v>86</v>
      </c>
      <c r="C96" s="82">
        <f>VLOOKUP(A96,'18-19 Data'!A:C,3,FALSE)</f>
        <v>1224</v>
      </c>
      <c r="D96" s="29">
        <f>VLOOKUP(A96,'19-20 Data'!A:C,3,FALSE)</f>
        <v>1313</v>
      </c>
      <c r="E96" s="30">
        <f t="shared" si="3"/>
        <v>89</v>
      </c>
      <c r="F96" s="31">
        <f>VLOOKUP(A96,'18-19 Data'!A:D,4,FALSE)</f>
        <v>6858918.9317533523</v>
      </c>
      <c r="G96" s="31">
        <f>VLOOKUP(A96,'19-20 Data'!A:D,4,FALSE)</f>
        <v>7650576.5310561918</v>
      </c>
      <c r="H96" s="32">
        <f t="shared" si="4"/>
        <v>791657.59930283949</v>
      </c>
      <c r="I96" s="27"/>
      <c r="J96" s="37">
        <f t="shared" si="5"/>
        <v>8895.029205649882</v>
      </c>
    </row>
    <row r="97" spans="1:10" x14ac:dyDescent="0.2">
      <c r="A97" s="80">
        <v>3074030</v>
      </c>
      <c r="B97" s="81" t="s">
        <v>125</v>
      </c>
      <c r="C97" s="82">
        <f>VLOOKUP(A97,'18-19 Data'!A:C,3,FALSE)</f>
        <v>1195</v>
      </c>
      <c r="D97" s="29">
        <f>VLOOKUP(A97,'19-20 Data'!A:C,3,FALSE)</f>
        <v>1187</v>
      </c>
      <c r="E97" s="30">
        <f t="shared" si="3"/>
        <v>-8</v>
      </c>
      <c r="F97" s="31">
        <f>VLOOKUP(A97,'18-19 Data'!A:D,4,FALSE)</f>
        <v>8356529.6648224723</v>
      </c>
      <c r="G97" s="31">
        <f>VLOOKUP(A97,'19-20 Data'!A:D,4,FALSE)</f>
        <v>7945199.0802570013</v>
      </c>
      <c r="H97" s="32">
        <f t="shared" si="4"/>
        <v>-411330.58456547093</v>
      </c>
      <c r="I97" s="27"/>
      <c r="J97" s="37">
        <f t="shared" si="5"/>
        <v>51416.323070683866</v>
      </c>
    </row>
    <row r="98" spans="1:10" ht="13.5" thickBot="1" x14ac:dyDescent="0.25">
      <c r="A98" s="83">
        <v>3074002</v>
      </c>
      <c r="B98" s="84" t="s">
        <v>126</v>
      </c>
      <c r="C98" s="85">
        <v>70</v>
      </c>
      <c r="D98" s="29">
        <f>VLOOKUP(A98,'19-20 Data'!A:C,3,FALSE)</f>
        <v>196.92</v>
      </c>
      <c r="E98" s="41" t="s">
        <v>128</v>
      </c>
      <c r="F98" s="40">
        <v>476716.48916616425</v>
      </c>
      <c r="G98" s="42">
        <f>VLOOKUP(A98,'19-20 Data'!A:D,4,FALSE)</f>
        <v>1124865.8528</v>
      </c>
      <c r="H98" s="43" t="s">
        <v>128</v>
      </c>
      <c r="I98" s="39"/>
      <c r="J98" s="44"/>
    </row>
    <row r="99" spans="1:10" x14ac:dyDescent="0.2">
      <c r="A99" s="86" t="s">
        <v>3</v>
      </c>
      <c r="B99" s="86" t="s">
        <v>3</v>
      </c>
      <c r="C99" s="87" t="str">
        <f>VLOOKUP(A99,'17-18 Data'!A:C,3,FALSE)</f>
        <v/>
      </c>
      <c r="E99" s="16"/>
      <c r="F99" s="17" t="s">
        <v>3</v>
      </c>
      <c r="G99" s="17" t="str">
        <f>VLOOKUP(A99,'18-19 Data'!A:C,3,FALSE)</f>
        <v/>
      </c>
    </row>
    <row r="100" spans="1:10" x14ac:dyDescent="0.2">
      <c r="A100" s="86" t="s">
        <v>3</v>
      </c>
      <c r="B100" s="86" t="s">
        <v>3</v>
      </c>
      <c r="C100" s="87" t="str">
        <f>VLOOKUP(A100,'17-18 Data'!A:C,3,FALSE)</f>
        <v/>
      </c>
      <c r="E100" s="16"/>
      <c r="F100" s="17" t="s">
        <v>3</v>
      </c>
      <c r="G100" s="17" t="str">
        <f>VLOOKUP(A100,'18-19 Data'!A:C,3,FALSE)</f>
        <v/>
      </c>
    </row>
    <row r="101" spans="1:10" x14ac:dyDescent="0.2">
      <c r="A101" s="2" t="s">
        <v>3</v>
      </c>
      <c r="B101" s="2" t="s">
        <v>3</v>
      </c>
      <c r="C101" s="15" t="str">
        <f>VLOOKUP(A101,'17-18 Data'!A:C,3,FALSE)</f>
        <v/>
      </c>
      <c r="E101" s="16"/>
      <c r="F101" s="17" t="s">
        <v>3</v>
      </c>
      <c r="G101" s="17" t="str">
        <f>VLOOKUP(A101,'18-19 Data'!A:C,3,FALSE)</f>
        <v/>
      </c>
    </row>
    <row r="102" spans="1:10" x14ac:dyDescent="0.2">
      <c r="A102" s="2" t="s">
        <v>3</v>
      </c>
      <c r="B102" s="2" t="s">
        <v>3</v>
      </c>
      <c r="C102" s="15" t="str">
        <f>VLOOKUP(A102,'17-18 Data'!A:C,3,FALSE)</f>
        <v/>
      </c>
      <c r="E102" s="16"/>
      <c r="F102" s="17" t="s">
        <v>3</v>
      </c>
      <c r="G102" s="17" t="str">
        <f>VLOOKUP(A102,'18-19 Data'!A:C,3,FALSE)</f>
        <v/>
      </c>
    </row>
    <row r="103" spans="1:10" x14ac:dyDescent="0.2">
      <c r="A103" s="2" t="s">
        <v>3</v>
      </c>
      <c r="B103" s="2" t="s">
        <v>3</v>
      </c>
      <c r="C103" s="15" t="str">
        <f>VLOOKUP(A103,'17-18 Data'!A:C,3,FALSE)</f>
        <v/>
      </c>
      <c r="E103" s="16"/>
      <c r="F103" s="17" t="s">
        <v>3</v>
      </c>
      <c r="G103" s="17" t="str">
        <f>VLOOKUP(A103,'18-19 Data'!A:C,3,FALSE)</f>
        <v/>
      </c>
    </row>
    <row r="104" spans="1:10" x14ac:dyDescent="0.2">
      <c r="A104" s="2" t="s">
        <v>3</v>
      </c>
      <c r="B104" s="2" t="s">
        <v>3</v>
      </c>
      <c r="C104" s="15" t="str">
        <f>VLOOKUP(A104,'17-18 Data'!A:C,3,FALSE)</f>
        <v/>
      </c>
      <c r="E104" s="16"/>
      <c r="F104" s="17" t="s">
        <v>3</v>
      </c>
      <c r="G104" s="17" t="str">
        <f>VLOOKUP(A104,'18-19 Data'!A:C,3,FALSE)</f>
        <v/>
      </c>
    </row>
    <row r="105" spans="1:10" x14ac:dyDescent="0.2">
      <c r="A105" s="2" t="s">
        <v>3</v>
      </c>
      <c r="B105" s="2" t="s">
        <v>3</v>
      </c>
      <c r="C105" s="15" t="str">
        <f>VLOOKUP(A105,'17-18 Data'!A:C,3,FALSE)</f>
        <v/>
      </c>
      <c r="E105" s="16"/>
      <c r="F105" s="17" t="s">
        <v>3</v>
      </c>
      <c r="G105" s="17" t="str">
        <f>VLOOKUP(A105,'18-19 Data'!A:C,3,FALSE)</f>
        <v/>
      </c>
    </row>
    <row r="106" spans="1:10" x14ac:dyDescent="0.2">
      <c r="A106" s="2" t="s">
        <v>3</v>
      </c>
      <c r="B106" s="2" t="s">
        <v>3</v>
      </c>
      <c r="C106" s="15" t="str">
        <f>VLOOKUP(A106,'17-18 Data'!A:C,3,FALSE)</f>
        <v/>
      </c>
      <c r="E106" s="16"/>
      <c r="F106" s="17" t="s">
        <v>3</v>
      </c>
      <c r="G106" s="17" t="str">
        <f>VLOOKUP(A106,'18-19 Data'!A:C,3,FALSE)</f>
        <v/>
      </c>
    </row>
    <row r="107" spans="1:10" x14ac:dyDescent="0.2">
      <c r="A107" s="2" t="s">
        <v>3</v>
      </c>
      <c r="B107" s="2" t="s">
        <v>3</v>
      </c>
      <c r="C107" s="15" t="str">
        <f>VLOOKUP(A107,'17-18 Data'!A:C,3,FALSE)</f>
        <v/>
      </c>
      <c r="E107" s="16"/>
      <c r="F107" s="17" t="s">
        <v>3</v>
      </c>
      <c r="G107" s="17" t="str">
        <f>VLOOKUP(A107,'18-19 Data'!A:C,3,FALSE)</f>
        <v/>
      </c>
    </row>
    <row r="108" spans="1:10" x14ac:dyDescent="0.2">
      <c r="A108" s="2" t="s">
        <v>3</v>
      </c>
      <c r="B108" s="2" t="s">
        <v>3</v>
      </c>
      <c r="C108" s="15" t="str">
        <f>VLOOKUP(A108,'17-18 Data'!A:C,3,FALSE)</f>
        <v/>
      </c>
      <c r="E108" s="16"/>
      <c r="F108" s="17" t="s">
        <v>3</v>
      </c>
      <c r="G108" s="17" t="str">
        <f>VLOOKUP(A108,'18-19 Data'!A:C,3,FALSE)</f>
        <v/>
      </c>
    </row>
    <row r="109" spans="1:10" x14ac:dyDescent="0.2">
      <c r="A109" s="2" t="s">
        <v>3</v>
      </c>
      <c r="B109" s="2" t="s">
        <v>3</v>
      </c>
      <c r="C109" s="15" t="str">
        <f>VLOOKUP(A109,'17-18 Data'!A:C,3,FALSE)</f>
        <v/>
      </c>
      <c r="E109" s="16"/>
      <c r="F109" s="17" t="s">
        <v>3</v>
      </c>
      <c r="G109" s="17" t="str">
        <f>VLOOKUP(A109,'18-19 Data'!A:C,3,FALSE)</f>
        <v/>
      </c>
    </row>
    <row r="110" spans="1:10" x14ac:dyDescent="0.2">
      <c r="A110" s="2" t="s">
        <v>3</v>
      </c>
      <c r="B110" s="2" t="s">
        <v>3</v>
      </c>
      <c r="C110" s="15" t="str">
        <f>VLOOKUP(A110,'17-18 Data'!A:C,3,FALSE)</f>
        <v/>
      </c>
      <c r="E110" s="16"/>
      <c r="F110" s="17" t="s">
        <v>3</v>
      </c>
      <c r="G110" s="17" t="str">
        <f>VLOOKUP(A110,'18-19 Data'!A:C,3,FALSE)</f>
        <v/>
      </c>
    </row>
    <row r="111" spans="1:10" x14ac:dyDescent="0.2">
      <c r="A111" s="2" t="s">
        <v>3</v>
      </c>
      <c r="B111" s="2" t="s">
        <v>3</v>
      </c>
      <c r="C111" s="15" t="str">
        <f>VLOOKUP(A111,'17-18 Data'!A:C,3,FALSE)</f>
        <v/>
      </c>
      <c r="E111" s="16"/>
      <c r="F111" s="17" t="s">
        <v>3</v>
      </c>
      <c r="G111" s="17" t="str">
        <f>VLOOKUP(A111,'18-19 Data'!A:C,3,FALSE)</f>
        <v/>
      </c>
    </row>
    <row r="112" spans="1:10" x14ac:dyDescent="0.2">
      <c r="A112" s="2" t="s">
        <v>3</v>
      </c>
      <c r="B112" s="2" t="s">
        <v>3</v>
      </c>
      <c r="C112" s="15" t="str">
        <f>VLOOKUP(A112,'17-18 Data'!A:C,3,FALSE)</f>
        <v/>
      </c>
      <c r="E112" s="16"/>
      <c r="F112" s="17" t="s">
        <v>3</v>
      </c>
      <c r="G112" s="17" t="str">
        <f>VLOOKUP(A112,'18-19 Data'!A:C,3,FALSE)</f>
        <v/>
      </c>
    </row>
    <row r="113" spans="1:7" x14ac:dyDescent="0.2">
      <c r="A113" s="2" t="s">
        <v>3</v>
      </c>
      <c r="B113" s="2" t="s">
        <v>3</v>
      </c>
      <c r="C113" s="15" t="str">
        <f>VLOOKUP(A113,'17-18 Data'!A:C,3,FALSE)</f>
        <v/>
      </c>
      <c r="E113" s="16"/>
      <c r="F113" s="17" t="s">
        <v>3</v>
      </c>
      <c r="G113" s="17" t="str">
        <f>VLOOKUP(A113,'18-19 Data'!A:C,3,FALSE)</f>
        <v/>
      </c>
    </row>
    <row r="114" spans="1:7" x14ac:dyDescent="0.2">
      <c r="A114" s="2" t="s">
        <v>3</v>
      </c>
      <c r="B114" s="2" t="s">
        <v>3</v>
      </c>
      <c r="C114" s="15" t="str">
        <f>VLOOKUP(A114,'17-18 Data'!A:C,3,FALSE)</f>
        <v/>
      </c>
      <c r="E114" s="16"/>
      <c r="F114" s="17" t="s">
        <v>3</v>
      </c>
      <c r="G114" s="17" t="str">
        <f>VLOOKUP(A114,'18-19 Data'!A:C,3,FALSE)</f>
        <v/>
      </c>
    </row>
    <row r="115" spans="1:7" x14ac:dyDescent="0.2">
      <c r="A115" s="2" t="s">
        <v>3</v>
      </c>
      <c r="B115" s="2" t="s">
        <v>3</v>
      </c>
      <c r="C115" s="15" t="str">
        <f>VLOOKUP(A115,'17-18 Data'!A:C,3,FALSE)</f>
        <v/>
      </c>
      <c r="E115" s="16"/>
      <c r="F115" s="17" t="s">
        <v>3</v>
      </c>
      <c r="G115" s="17" t="str">
        <f>VLOOKUP(A115,'18-19 Data'!A:C,3,FALSE)</f>
        <v/>
      </c>
    </row>
    <row r="116" spans="1:7" x14ac:dyDescent="0.2">
      <c r="A116" s="2" t="s">
        <v>3</v>
      </c>
      <c r="B116" s="2" t="s">
        <v>3</v>
      </c>
      <c r="C116" s="15" t="str">
        <f>VLOOKUP(A116,'17-18 Data'!A:C,3,FALSE)</f>
        <v/>
      </c>
      <c r="E116" s="16"/>
      <c r="F116" s="17" t="s">
        <v>3</v>
      </c>
      <c r="G116" s="17" t="str">
        <f>VLOOKUP(A116,'18-19 Data'!A:C,3,FALSE)</f>
        <v/>
      </c>
    </row>
    <row r="117" spans="1:7" x14ac:dyDescent="0.2">
      <c r="A117" s="2" t="s">
        <v>3</v>
      </c>
      <c r="B117" s="2" t="s">
        <v>3</v>
      </c>
      <c r="C117" s="15" t="str">
        <f>VLOOKUP(A117,'17-18 Data'!A:C,3,FALSE)</f>
        <v/>
      </c>
      <c r="E117" s="16"/>
      <c r="F117" s="17" t="s">
        <v>3</v>
      </c>
      <c r="G117" s="17" t="str">
        <f>VLOOKUP(A117,'18-19 Data'!A:C,3,FALSE)</f>
        <v/>
      </c>
    </row>
    <row r="118" spans="1:7" x14ac:dyDescent="0.2">
      <c r="A118" s="2" t="s">
        <v>3</v>
      </c>
      <c r="B118" s="2" t="s">
        <v>3</v>
      </c>
      <c r="C118" s="15" t="str">
        <f>VLOOKUP(A118,'17-18 Data'!A:C,3,FALSE)</f>
        <v/>
      </c>
      <c r="E118" s="16"/>
      <c r="F118" s="17" t="s">
        <v>3</v>
      </c>
      <c r="G118" s="17" t="str">
        <f>VLOOKUP(A118,'18-19 Data'!A:C,3,FALSE)</f>
        <v/>
      </c>
    </row>
    <row r="119" spans="1:7" x14ac:dyDescent="0.2">
      <c r="A119" s="2" t="s">
        <v>3</v>
      </c>
      <c r="B119" s="2" t="s">
        <v>3</v>
      </c>
      <c r="C119" s="15" t="str">
        <f>VLOOKUP(A119,'17-18 Data'!A:C,3,FALSE)</f>
        <v/>
      </c>
      <c r="E119" s="16"/>
      <c r="F119" s="17" t="s">
        <v>3</v>
      </c>
      <c r="G119" s="17" t="str">
        <f>VLOOKUP(A119,'18-19 Data'!A:C,3,FALSE)</f>
        <v/>
      </c>
    </row>
    <row r="120" spans="1:7" x14ac:dyDescent="0.2">
      <c r="A120" s="2" t="s">
        <v>3</v>
      </c>
      <c r="B120" s="2" t="s">
        <v>3</v>
      </c>
      <c r="C120" s="15" t="str">
        <f>VLOOKUP(A120,'17-18 Data'!A:C,3,FALSE)</f>
        <v/>
      </c>
      <c r="E120" s="16"/>
      <c r="F120" s="17" t="s">
        <v>3</v>
      </c>
      <c r="G120" s="17" t="str">
        <f>VLOOKUP(A120,'18-19 Data'!A:C,3,FALSE)</f>
        <v/>
      </c>
    </row>
    <row r="121" spans="1:7" x14ac:dyDescent="0.2">
      <c r="A121" s="2" t="s">
        <v>3</v>
      </c>
      <c r="B121" s="2" t="s">
        <v>3</v>
      </c>
      <c r="C121" s="15" t="str">
        <f>VLOOKUP(A121,'17-18 Data'!A:C,3,FALSE)</f>
        <v/>
      </c>
      <c r="E121" s="16"/>
      <c r="F121" s="17" t="s">
        <v>3</v>
      </c>
      <c r="G121" s="17" t="str">
        <f>VLOOKUP(A121,'18-19 Data'!A:C,3,FALSE)</f>
        <v/>
      </c>
    </row>
    <row r="122" spans="1:7" x14ac:dyDescent="0.2">
      <c r="A122" s="2" t="s">
        <v>3</v>
      </c>
      <c r="B122" s="2" t="s">
        <v>3</v>
      </c>
      <c r="C122" s="15" t="str">
        <f>VLOOKUP(A122,'17-18 Data'!A:C,3,FALSE)</f>
        <v/>
      </c>
      <c r="E122" s="16"/>
      <c r="F122" s="17" t="s">
        <v>3</v>
      </c>
      <c r="G122" s="17" t="str">
        <f>VLOOKUP(A122,'18-19 Data'!A:C,3,FALSE)</f>
        <v/>
      </c>
    </row>
    <row r="123" spans="1:7" x14ac:dyDescent="0.2">
      <c r="A123" s="2" t="s">
        <v>3</v>
      </c>
      <c r="B123" s="2" t="s">
        <v>3</v>
      </c>
      <c r="C123" s="15" t="str">
        <f>VLOOKUP(A123,'17-18 Data'!A:C,3,FALSE)</f>
        <v/>
      </c>
      <c r="E123" s="16"/>
      <c r="F123" s="17" t="s">
        <v>3</v>
      </c>
      <c r="G123" s="17" t="str">
        <f>VLOOKUP(A123,'18-19 Data'!A:C,3,FALSE)</f>
        <v/>
      </c>
    </row>
    <row r="124" spans="1:7" x14ac:dyDescent="0.2">
      <c r="A124" s="2" t="s">
        <v>3</v>
      </c>
      <c r="B124" s="2" t="s">
        <v>3</v>
      </c>
      <c r="C124" s="15" t="str">
        <f>VLOOKUP(A124,'17-18 Data'!A:C,3,FALSE)</f>
        <v/>
      </c>
      <c r="E124" s="16"/>
      <c r="F124" s="17" t="s">
        <v>3</v>
      </c>
      <c r="G124" s="17" t="str">
        <f>VLOOKUP(A124,'18-19 Data'!A:C,3,FALSE)</f>
        <v/>
      </c>
    </row>
    <row r="125" spans="1:7" x14ac:dyDescent="0.2">
      <c r="A125" s="2" t="s">
        <v>3</v>
      </c>
      <c r="B125" s="2" t="s">
        <v>3</v>
      </c>
      <c r="C125" s="15" t="str">
        <f>VLOOKUP(A125,'17-18 Data'!A:C,3,FALSE)</f>
        <v/>
      </c>
      <c r="E125" s="16"/>
      <c r="F125" s="17" t="s">
        <v>3</v>
      </c>
      <c r="G125" s="17" t="str">
        <f>VLOOKUP(A125,'18-19 Data'!A:C,3,FALSE)</f>
        <v/>
      </c>
    </row>
    <row r="126" spans="1:7" x14ac:dyDescent="0.2">
      <c r="A126" s="2" t="s">
        <v>3</v>
      </c>
      <c r="B126" s="2" t="s">
        <v>3</v>
      </c>
      <c r="C126" s="15" t="str">
        <f>VLOOKUP(A126,'17-18 Data'!A:C,3,FALSE)</f>
        <v/>
      </c>
      <c r="E126" s="16"/>
      <c r="F126" s="17" t="s">
        <v>3</v>
      </c>
      <c r="G126" s="17" t="str">
        <f>VLOOKUP(A126,'18-19 Data'!A:C,3,FALSE)</f>
        <v/>
      </c>
    </row>
    <row r="127" spans="1:7" x14ac:dyDescent="0.2">
      <c r="A127" s="2" t="s">
        <v>3</v>
      </c>
      <c r="B127" s="2" t="s">
        <v>3</v>
      </c>
      <c r="C127" s="15" t="str">
        <f>VLOOKUP(A127,'17-18 Data'!A:C,3,FALSE)</f>
        <v/>
      </c>
      <c r="E127" s="16"/>
      <c r="F127" s="17" t="s">
        <v>3</v>
      </c>
      <c r="G127" s="17" t="str">
        <f>VLOOKUP(A127,'18-19 Data'!A:C,3,FALSE)</f>
        <v/>
      </c>
    </row>
    <row r="128" spans="1:7" x14ac:dyDescent="0.2">
      <c r="A128" s="2" t="s">
        <v>3</v>
      </c>
      <c r="B128" s="2" t="s">
        <v>3</v>
      </c>
      <c r="C128" s="15" t="str">
        <f>VLOOKUP(A128,'17-18 Data'!A:C,3,FALSE)</f>
        <v/>
      </c>
      <c r="E128" s="16"/>
      <c r="F128" s="17" t="s">
        <v>3</v>
      </c>
      <c r="G128" s="17" t="str">
        <f>VLOOKUP(A128,'18-19 Data'!A:C,3,FALSE)</f>
        <v/>
      </c>
    </row>
    <row r="129" spans="1:7" x14ac:dyDescent="0.2">
      <c r="A129" s="2" t="s">
        <v>3</v>
      </c>
      <c r="B129" s="2" t="s">
        <v>3</v>
      </c>
      <c r="C129" s="15" t="str">
        <f>VLOOKUP(A129,'17-18 Data'!A:C,3,FALSE)</f>
        <v/>
      </c>
      <c r="E129" s="16"/>
      <c r="F129" s="17" t="s">
        <v>3</v>
      </c>
      <c r="G129" s="17" t="str">
        <f>VLOOKUP(A129,'18-19 Data'!A:C,3,FALSE)</f>
        <v/>
      </c>
    </row>
    <row r="130" spans="1:7" x14ac:dyDescent="0.2">
      <c r="A130" s="2" t="s">
        <v>3</v>
      </c>
      <c r="B130" s="2" t="s">
        <v>3</v>
      </c>
      <c r="C130" s="15" t="str">
        <f>VLOOKUP(A130,'17-18 Data'!A:C,3,FALSE)</f>
        <v/>
      </c>
      <c r="E130" s="16"/>
      <c r="F130" s="17" t="s">
        <v>3</v>
      </c>
      <c r="G130" s="17" t="str">
        <f>VLOOKUP(A130,'18-19 Data'!A:C,3,FALSE)</f>
        <v/>
      </c>
    </row>
    <row r="131" spans="1:7" x14ac:dyDescent="0.2">
      <c r="A131" s="2" t="s">
        <v>3</v>
      </c>
      <c r="B131" s="2" t="s">
        <v>3</v>
      </c>
      <c r="C131" s="15" t="str">
        <f>VLOOKUP(A131,'17-18 Data'!A:C,3,FALSE)</f>
        <v/>
      </c>
      <c r="E131" s="16"/>
      <c r="F131" s="17" t="s">
        <v>3</v>
      </c>
      <c r="G131" s="17" t="str">
        <f>VLOOKUP(A131,'18-19 Data'!A:C,3,FALSE)</f>
        <v/>
      </c>
    </row>
    <row r="132" spans="1:7" x14ac:dyDescent="0.2">
      <c r="A132" s="2" t="s">
        <v>3</v>
      </c>
      <c r="B132" s="2" t="s">
        <v>3</v>
      </c>
      <c r="C132" s="15" t="str">
        <f>VLOOKUP(A132,'17-18 Data'!A:C,3,FALSE)</f>
        <v/>
      </c>
      <c r="E132" s="16"/>
      <c r="F132" s="17" t="s">
        <v>3</v>
      </c>
      <c r="G132" s="17" t="str">
        <f>VLOOKUP(A132,'18-19 Data'!A:C,3,FALSE)</f>
        <v/>
      </c>
    </row>
    <row r="133" spans="1:7" x14ac:dyDescent="0.2">
      <c r="A133" s="2" t="s">
        <v>3</v>
      </c>
      <c r="B133" s="2" t="s">
        <v>3</v>
      </c>
      <c r="C133" s="15" t="str">
        <f>VLOOKUP(A133,'17-18 Data'!A:C,3,FALSE)</f>
        <v/>
      </c>
      <c r="E133" s="16"/>
      <c r="F133" s="17" t="s">
        <v>3</v>
      </c>
      <c r="G133" s="17" t="str">
        <f>VLOOKUP(A133,'18-19 Data'!A:C,3,FALSE)</f>
        <v/>
      </c>
    </row>
    <row r="134" spans="1:7" x14ac:dyDescent="0.2">
      <c r="A134" s="2" t="s">
        <v>3</v>
      </c>
      <c r="B134" s="2" t="s">
        <v>3</v>
      </c>
      <c r="C134" s="15" t="str">
        <f>VLOOKUP(A134,'17-18 Data'!A:C,3,FALSE)</f>
        <v/>
      </c>
      <c r="E134" s="16"/>
      <c r="F134" s="17" t="s">
        <v>3</v>
      </c>
      <c r="G134" s="17" t="str">
        <f>VLOOKUP(A134,'18-19 Data'!A:C,3,FALSE)</f>
        <v/>
      </c>
    </row>
    <row r="135" spans="1:7" x14ac:dyDescent="0.2">
      <c r="A135" s="2" t="s">
        <v>3</v>
      </c>
      <c r="B135" s="2" t="s">
        <v>3</v>
      </c>
      <c r="C135" s="15" t="str">
        <f>VLOOKUP(A135,'17-18 Data'!A:C,3,FALSE)</f>
        <v/>
      </c>
      <c r="E135" s="16"/>
      <c r="F135" s="17" t="s">
        <v>3</v>
      </c>
      <c r="G135" s="17" t="str">
        <f>VLOOKUP(A135,'18-19 Data'!A:C,3,FALSE)</f>
        <v/>
      </c>
    </row>
    <row r="136" spans="1:7" x14ac:dyDescent="0.2">
      <c r="A136" s="2" t="s">
        <v>3</v>
      </c>
      <c r="B136" s="2" t="s">
        <v>3</v>
      </c>
      <c r="C136" s="15" t="str">
        <f>VLOOKUP(A136,'17-18 Data'!A:C,3,FALSE)</f>
        <v/>
      </c>
      <c r="E136" s="16"/>
      <c r="F136" s="17" t="s">
        <v>3</v>
      </c>
      <c r="G136" s="17" t="str">
        <f>VLOOKUP(A136,'18-19 Data'!A:C,3,FALSE)</f>
        <v/>
      </c>
    </row>
    <row r="137" spans="1:7" x14ac:dyDescent="0.2">
      <c r="A137" s="2" t="s">
        <v>3</v>
      </c>
      <c r="B137" s="2" t="s">
        <v>3</v>
      </c>
      <c r="C137" s="15" t="str">
        <f>VLOOKUP(A137,'17-18 Data'!A:C,3,FALSE)</f>
        <v/>
      </c>
      <c r="E137" s="16"/>
      <c r="F137" s="17" t="s">
        <v>3</v>
      </c>
      <c r="G137" s="17" t="str">
        <f>VLOOKUP(A137,'18-19 Data'!A:C,3,FALSE)</f>
        <v/>
      </c>
    </row>
    <row r="138" spans="1:7" x14ac:dyDescent="0.2">
      <c r="A138" s="2" t="s">
        <v>3</v>
      </c>
      <c r="B138" s="2" t="s">
        <v>3</v>
      </c>
      <c r="C138" s="15" t="str">
        <f>VLOOKUP(A138,'17-18 Data'!A:C,3,FALSE)</f>
        <v/>
      </c>
      <c r="E138" s="16"/>
      <c r="F138" s="17" t="s">
        <v>3</v>
      </c>
      <c r="G138" s="17" t="str">
        <f>VLOOKUP(A138,'18-19 Data'!A:C,3,FALSE)</f>
        <v/>
      </c>
    </row>
    <row r="139" spans="1:7" x14ac:dyDescent="0.2">
      <c r="A139" s="2" t="s">
        <v>3</v>
      </c>
      <c r="B139" s="2" t="s">
        <v>3</v>
      </c>
      <c r="C139" s="15" t="str">
        <f>VLOOKUP(A139,'17-18 Data'!A:C,3,FALSE)</f>
        <v/>
      </c>
      <c r="E139" s="16"/>
      <c r="F139" s="17" t="s">
        <v>3</v>
      </c>
      <c r="G139" s="17" t="str">
        <f>VLOOKUP(A139,'18-19 Data'!A:C,3,FALSE)</f>
        <v/>
      </c>
    </row>
    <row r="140" spans="1:7" x14ac:dyDescent="0.2">
      <c r="A140" s="2" t="s">
        <v>3</v>
      </c>
      <c r="B140" s="2" t="s">
        <v>3</v>
      </c>
      <c r="C140" s="15" t="str">
        <f>VLOOKUP(A140,'17-18 Data'!A:C,3,FALSE)</f>
        <v/>
      </c>
      <c r="E140" s="16"/>
      <c r="F140" s="17" t="s">
        <v>3</v>
      </c>
      <c r="G140" s="17" t="str">
        <f>VLOOKUP(A140,'18-19 Data'!A:C,3,FALSE)</f>
        <v/>
      </c>
    </row>
    <row r="141" spans="1:7" x14ac:dyDescent="0.2">
      <c r="A141" s="2" t="s">
        <v>3</v>
      </c>
      <c r="B141" s="2" t="s">
        <v>3</v>
      </c>
      <c r="C141" s="15" t="str">
        <f>VLOOKUP(A141,'17-18 Data'!A:C,3,FALSE)</f>
        <v/>
      </c>
      <c r="E141" s="16"/>
      <c r="F141" s="17" t="s">
        <v>3</v>
      </c>
      <c r="G141" s="17" t="str">
        <f>VLOOKUP(A141,'18-19 Data'!A:C,3,FALSE)</f>
        <v/>
      </c>
    </row>
    <row r="142" spans="1:7" x14ac:dyDescent="0.2">
      <c r="A142" s="2" t="s">
        <v>3</v>
      </c>
      <c r="B142" s="2" t="s">
        <v>3</v>
      </c>
      <c r="C142" s="15" t="str">
        <f>VLOOKUP(A142,'17-18 Data'!A:C,3,FALSE)</f>
        <v/>
      </c>
      <c r="E142" s="16"/>
      <c r="F142" s="17" t="s">
        <v>3</v>
      </c>
      <c r="G142" s="17" t="str">
        <f>VLOOKUP(A142,'18-19 Data'!A:C,3,FALSE)</f>
        <v/>
      </c>
    </row>
    <row r="143" spans="1:7" x14ac:dyDescent="0.2">
      <c r="A143" s="2" t="s">
        <v>3</v>
      </c>
      <c r="B143" s="2" t="s">
        <v>3</v>
      </c>
      <c r="C143" s="15" t="str">
        <f>VLOOKUP(A143,'17-18 Data'!A:C,3,FALSE)</f>
        <v/>
      </c>
      <c r="E143" s="16"/>
      <c r="F143" s="17" t="s">
        <v>3</v>
      </c>
      <c r="G143" s="17" t="str">
        <f>VLOOKUP(A143,'18-19 Data'!A:C,3,FALSE)</f>
        <v/>
      </c>
    </row>
    <row r="144" spans="1:7" x14ac:dyDescent="0.2">
      <c r="A144" s="2" t="s">
        <v>3</v>
      </c>
      <c r="B144" s="2" t="s">
        <v>3</v>
      </c>
      <c r="C144" s="15" t="str">
        <f>VLOOKUP(A144,'17-18 Data'!A:C,3,FALSE)</f>
        <v/>
      </c>
      <c r="E144" s="16"/>
      <c r="F144" s="17" t="s">
        <v>3</v>
      </c>
      <c r="G144" s="17" t="str">
        <f>VLOOKUP(A144,'18-19 Data'!A:C,3,FALSE)</f>
        <v/>
      </c>
    </row>
    <row r="145" spans="1:7" x14ac:dyDescent="0.2">
      <c r="A145" s="2" t="s">
        <v>3</v>
      </c>
      <c r="B145" s="2" t="s">
        <v>3</v>
      </c>
      <c r="C145" s="15" t="str">
        <f>VLOOKUP(A145,'17-18 Data'!A:C,3,FALSE)</f>
        <v/>
      </c>
      <c r="E145" s="16"/>
      <c r="F145" s="17" t="s">
        <v>3</v>
      </c>
      <c r="G145" s="17" t="str">
        <f>VLOOKUP(A145,'18-19 Data'!A:C,3,FALSE)</f>
        <v/>
      </c>
    </row>
    <row r="146" spans="1:7" x14ac:dyDescent="0.2">
      <c r="A146" s="2" t="s">
        <v>3</v>
      </c>
      <c r="B146" s="2" t="s">
        <v>3</v>
      </c>
      <c r="C146" s="15" t="str">
        <f>VLOOKUP(A146,'17-18 Data'!A:C,3,FALSE)</f>
        <v/>
      </c>
      <c r="E146" s="16"/>
      <c r="F146" s="17" t="s">
        <v>3</v>
      </c>
      <c r="G146" s="17" t="str">
        <f>VLOOKUP(A146,'18-19 Data'!A:C,3,FALSE)</f>
        <v/>
      </c>
    </row>
    <row r="147" spans="1:7" x14ac:dyDescent="0.2">
      <c r="A147" s="2" t="s">
        <v>3</v>
      </c>
      <c r="B147" s="2" t="s">
        <v>3</v>
      </c>
      <c r="C147" s="15" t="str">
        <f>VLOOKUP(A147,'17-18 Data'!A:C,3,FALSE)</f>
        <v/>
      </c>
      <c r="E147" s="16"/>
      <c r="F147" s="17" t="s">
        <v>3</v>
      </c>
      <c r="G147" s="17" t="str">
        <f>VLOOKUP(A147,'18-19 Data'!A:C,3,FALSE)</f>
        <v/>
      </c>
    </row>
    <row r="148" spans="1:7" x14ac:dyDescent="0.2">
      <c r="A148" s="2" t="s">
        <v>3</v>
      </c>
      <c r="B148" s="2" t="s">
        <v>3</v>
      </c>
      <c r="C148" s="15" t="str">
        <f>VLOOKUP(A148,'17-18 Data'!A:C,3,FALSE)</f>
        <v/>
      </c>
      <c r="E148" s="16"/>
      <c r="F148" s="17" t="s">
        <v>3</v>
      </c>
      <c r="G148" s="17" t="str">
        <f>VLOOKUP(A148,'18-19 Data'!A:C,3,FALSE)</f>
        <v/>
      </c>
    </row>
    <row r="149" spans="1:7" x14ac:dyDescent="0.2">
      <c r="A149" s="2" t="s">
        <v>3</v>
      </c>
      <c r="B149" s="2" t="s">
        <v>3</v>
      </c>
      <c r="C149" s="15" t="str">
        <f>VLOOKUP(A149,'17-18 Data'!A:C,3,FALSE)</f>
        <v/>
      </c>
      <c r="E149" s="16"/>
      <c r="F149" s="17" t="s">
        <v>3</v>
      </c>
      <c r="G149" s="17" t="str">
        <f>VLOOKUP(A149,'18-19 Data'!A:C,3,FALSE)</f>
        <v/>
      </c>
    </row>
    <row r="150" spans="1:7" x14ac:dyDescent="0.2">
      <c r="A150" s="2" t="s">
        <v>3</v>
      </c>
      <c r="B150" s="2" t="s">
        <v>3</v>
      </c>
      <c r="C150" s="15" t="str">
        <f>VLOOKUP(A150,'17-18 Data'!A:C,3,FALSE)</f>
        <v/>
      </c>
      <c r="E150" s="16"/>
      <c r="F150" s="17" t="s">
        <v>3</v>
      </c>
      <c r="G150" s="17" t="str">
        <f>VLOOKUP(A150,'18-19 Data'!A:C,3,FALSE)</f>
        <v/>
      </c>
    </row>
    <row r="151" spans="1:7" x14ac:dyDescent="0.2">
      <c r="A151" s="2" t="s">
        <v>3</v>
      </c>
      <c r="B151" s="2" t="s">
        <v>3</v>
      </c>
      <c r="C151" s="15" t="str">
        <f>VLOOKUP(A151,'17-18 Data'!A:C,3,FALSE)</f>
        <v/>
      </c>
      <c r="E151" s="16"/>
      <c r="F151" s="17" t="s">
        <v>3</v>
      </c>
      <c r="G151" s="17" t="str">
        <f>VLOOKUP(A151,'18-19 Data'!A:C,3,FALSE)</f>
        <v/>
      </c>
    </row>
    <row r="152" spans="1:7" x14ac:dyDescent="0.2">
      <c r="A152" s="2" t="s">
        <v>3</v>
      </c>
      <c r="B152" s="2" t="s">
        <v>3</v>
      </c>
      <c r="C152" s="15" t="str">
        <f>VLOOKUP(A152,'17-18 Data'!A:C,3,FALSE)</f>
        <v/>
      </c>
      <c r="E152" s="16"/>
      <c r="F152" s="17" t="s">
        <v>3</v>
      </c>
      <c r="G152" s="17" t="str">
        <f>VLOOKUP(A152,'18-19 Data'!A:C,3,FALSE)</f>
        <v/>
      </c>
    </row>
    <row r="153" spans="1:7" x14ac:dyDescent="0.2">
      <c r="A153" s="2" t="s">
        <v>3</v>
      </c>
      <c r="B153" s="2" t="s">
        <v>3</v>
      </c>
      <c r="C153" s="15" t="str">
        <f>VLOOKUP(A153,'17-18 Data'!A:C,3,FALSE)</f>
        <v/>
      </c>
      <c r="E153" s="16"/>
      <c r="F153" s="17" t="s">
        <v>3</v>
      </c>
      <c r="G153" s="17" t="str">
        <f>VLOOKUP(A153,'18-19 Data'!A:C,3,FALSE)</f>
        <v/>
      </c>
    </row>
    <row r="154" spans="1:7" x14ac:dyDescent="0.2">
      <c r="A154" s="2" t="s">
        <v>3</v>
      </c>
      <c r="B154" s="2" t="s">
        <v>3</v>
      </c>
      <c r="C154" s="15" t="str">
        <f>VLOOKUP(A154,'17-18 Data'!A:C,3,FALSE)</f>
        <v/>
      </c>
      <c r="E154" s="16"/>
      <c r="F154" s="17" t="s">
        <v>3</v>
      </c>
      <c r="G154" s="17" t="str">
        <f>VLOOKUP(A154,'18-19 Data'!A:C,3,FALSE)</f>
        <v/>
      </c>
    </row>
    <row r="155" spans="1:7" x14ac:dyDescent="0.2">
      <c r="A155" s="2" t="s">
        <v>3</v>
      </c>
      <c r="B155" s="2" t="s">
        <v>3</v>
      </c>
      <c r="C155" s="15" t="str">
        <f>VLOOKUP(A155,'17-18 Data'!A:C,3,FALSE)</f>
        <v/>
      </c>
      <c r="E155" s="16"/>
      <c r="F155" s="17" t="s">
        <v>3</v>
      </c>
      <c r="G155" s="17" t="str">
        <f>VLOOKUP(A155,'18-19 Data'!A:C,3,FALSE)</f>
        <v/>
      </c>
    </row>
    <row r="156" spans="1:7" x14ac:dyDescent="0.2">
      <c r="A156" s="2" t="s">
        <v>3</v>
      </c>
      <c r="B156" s="2" t="s">
        <v>3</v>
      </c>
      <c r="C156" s="15" t="str">
        <f>VLOOKUP(A156,'17-18 Data'!A:C,3,FALSE)</f>
        <v/>
      </c>
      <c r="E156" s="16"/>
      <c r="F156" s="17" t="s">
        <v>3</v>
      </c>
      <c r="G156" s="17" t="str">
        <f>VLOOKUP(A156,'18-19 Data'!A:C,3,FALSE)</f>
        <v/>
      </c>
    </row>
    <row r="157" spans="1:7" x14ac:dyDescent="0.2">
      <c r="A157" s="2" t="s">
        <v>3</v>
      </c>
      <c r="B157" s="2" t="s">
        <v>3</v>
      </c>
      <c r="C157" s="15" t="str">
        <f>VLOOKUP(A157,'17-18 Data'!A:C,3,FALSE)</f>
        <v/>
      </c>
      <c r="E157" s="16"/>
      <c r="F157" s="17" t="s">
        <v>3</v>
      </c>
      <c r="G157" s="17" t="str">
        <f>VLOOKUP(A157,'18-19 Data'!A:C,3,FALSE)</f>
        <v/>
      </c>
    </row>
    <row r="158" spans="1:7" x14ac:dyDescent="0.2">
      <c r="A158" s="2" t="s">
        <v>3</v>
      </c>
      <c r="B158" s="2" t="s">
        <v>3</v>
      </c>
      <c r="C158" s="15" t="str">
        <f>VLOOKUP(A158,'17-18 Data'!A:C,3,FALSE)</f>
        <v/>
      </c>
      <c r="E158" s="16"/>
      <c r="F158" s="17" t="s">
        <v>3</v>
      </c>
      <c r="G158" s="17" t="str">
        <f>VLOOKUP(A158,'18-19 Data'!A:C,3,FALSE)</f>
        <v/>
      </c>
    </row>
    <row r="159" spans="1:7" x14ac:dyDescent="0.2">
      <c r="A159" s="2" t="s">
        <v>3</v>
      </c>
      <c r="B159" s="2" t="s">
        <v>3</v>
      </c>
      <c r="C159" s="15" t="str">
        <f>VLOOKUP(A159,'17-18 Data'!A:C,3,FALSE)</f>
        <v/>
      </c>
      <c r="E159" s="16"/>
      <c r="F159" s="17" t="s">
        <v>3</v>
      </c>
      <c r="G159" s="17" t="str">
        <f>VLOOKUP(A159,'18-19 Data'!A:C,3,FALSE)</f>
        <v/>
      </c>
    </row>
    <row r="160" spans="1:7" x14ac:dyDescent="0.2">
      <c r="A160" s="2" t="s">
        <v>3</v>
      </c>
      <c r="B160" s="2" t="s">
        <v>3</v>
      </c>
      <c r="C160" s="15" t="str">
        <f>VLOOKUP(A160,'17-18 Data'!A:C,3,FALSE)</f>
        <v/>
      </c>
      <c r="E160" s="16"/>
      <c r="F160" s="17" t="s">
        <v>3</v>
      </c>
      <c r="G160" s="17" t="str">
        <f>VLOOKUP(A160,'18-19 Data'!A:C,3,FALSE)</f>
        <v/>
      </c>
    </row>
    <row r="161" spans="1:7" x14ac:dyDescent="0.2">
      <c r="A161" s="2" t="s">
        <v>3</v>
      </c>
      <c r="B161" s="2" t="s">
        <v>3</v>
      </c>
      <c r="C161" s="15" t="str">
        <f>VLOOKUP(A161,'17-18 Data'!A:C,3,FALSE)</f>
        <v/>
      </c>
      <c r="E161" s="16"/>
      <c r="F161" s="17" t="s">
        <v>3</v>
      </c>
      <c r="G161" s="17" t="str">
        <f>VLOOKUP(A161,'18-19 Data'!A:C,3,FALSE)</f>
        <v/>
      </c>
    </row>
    <row r="162" spans="1:7" x14ac:dyDescent="0.2">
      <c r="A162" s="2" t="s">
        <v>3</v>
      </c>
      <c r="B162" s="2" t="s">
        <v>3</v>
      </c>
      <c r="C162" s="15" t="str">
        <f>VLOOKUP(A162,'17-18 Data'!A:C,3,FALSE)</f>
        <v/>
      </c>
      <c r="E162" s="16"/>
      <c r="F162" s="17" t="s">
        <v>3</v>
      </c>
      <c r="G162" s="17" t="str">
        <f>VLOOKUP(A162,'18-19 Data'!A:C,3,FALSE)</f>
        <v/>
      </c>
    </row>
    <row r="163" spans="1:7" x14ac:dyDescent="0.2">
      <c r="A163" s="2" t="s">
        <v>3</v>
      </c>
      <c r="B163" s="2" t="s">
        <v>3</v>
      </c>
      <c r="C163" s="15" t="str">
        <f>VLOOKUP(A163,'17-18 Data'!A:C,3,FALSE)</f>
        <v/>
      </c>
      <c r="E163" s="16"/>
      <c r="F163" s="17" t="s">
        <v>3</v>
      </c>
      <c r="G163" s="17" t="str">
        <f>VLOOKUP(A163,'18-19 Data'!A:C,3,FALSE)</f>
        <v/>
      </c>
    </row>
    <row r="164" spans="1:7" x14ac:dyDescent="0.2">
      <c r="A164" s="2" t="s">
        <v>3</v>
      </c>
      <c r="B164" s="2" t="s">
        <v>3</v>
      </c>
      <c r="C164" s="15" t="str">
        <f>VLOOKUP(A164,'17-18 Data'!A:C,3,FALSE)</f>
        <v/>
      </c>
      <c r="E164" s="16"/>
      <c r="F164" s="17" t="s">
        <v>3</v>
      </c>
      <c r="G164" s="17" t="str">
        <f>VLOOKUP(A164,'18-19 Data'!A:C,3,FALSE)</f>
        <v/>
      </c>
    </row>
    <row r="165" spans="1:7" x14ac:dyDescent="0.2">
      <c r="A165" s="2" t="s">
        <v>3</v>
      </c>
      <c r="B165" s="2" t="s">
        <v>3</v>
      </c>
      <c r="C165" s="15" t="str">
        <f>VLOOKUP(A165,'17-18 Data'!A:C,3,FALSE)</f>
        <v/>
      </c>
      <c r="E165" s="16"/>
      <c r="F165" s="17" t="s">
        <v>3</v>
      </c>
      <c r="G165" s="17" t="str">
        <f>VLOOKUP(A165,'18-19 Data'!A:C,3,FALSE)</f>
        <v/>
      </c>
    </row>
    <row r="166" spans="1:7" x14ac:dyDescent="0.2">
      <c r="A166" s="2" t="s">
        <v>3</v>
      </c>
      <c r="B166" s="2" t="s">
        <v>3</v>
      </c>
      <c r="C166" s="15" t="str">
        <f>VLOOKUP(A166,'17-18 Data'!A:C,3,FALSE)</f>
        <v/>
      </c>
      <c r="E166" s="16"/>
      <c r="F166" s="17" t="s">
        <v>3</v>
      </c>
      <c r="G166" s="17" t="str">
        <f>VLOOKUP(A166,'18-19 Data'!A:C,3,FALSE)</f>
        <v/>
      </c>
    </row>
    <row r="167" spans="1:7" x14ac:dyDescent="0.2">
      <c r="A167" s="2" t="s">
        <v>3</v>
      </c>
      <c r="B167" s="2" t="s">
        <v>3</v>
      </c>
      <c r="C167" s="15" t="str">
        <f>VLOOKUP(A167,'17-18 Data'!A:C,3,FALSE)</f>
        <v/>
      </c>
      <c r="E167" s="16"/>
      <c r="F167" s="17" t="s">
        <v>3</v>
      </c>
      <c r="G167" s="17" t="str">
        <f>VLOOKUP(A167,'18-19 Data'!A:C,3,FALSE)</f>
        <v/>
      </c>
    </row>
    <row r="168" spans="1:7" x14ac:dyDescent="0.2">
      <c r="A168" s="2" t="s">
        <v>3</v>
      </c>
      <c r="B168" s="2" t="s">
        <v>3</v>
      </c>
      <c r="C168" s="15" t="str">
        <f>VLOOKUP(A168,'17-18 Data'!A:C,3,FALSE)</f>
        <v/>
      </c>
      <c r="E168" s="16"/>
      <c r="F168" s="17" t="s">
        <v>3</v>
      </c>
      <c r="G168" s="17" t="str">
        <f>VLOOKUP(A168,'18-19 Data'!A:C,3,FALSE)</f>
        <v/>
      </c>
    </row>
    <row r="169" spans="1:7" x14ac:dyDescent="0.2">
      <c r="A169" s="2" t="s">
        <v>3</v>
      </c>
      <c r="B169" s="2" t="s">
        <v>3</v>
      </c>
      <c r="C169" s="15" t="str">
        <f>VLOOKUP(A169,'17-18 Data'!A:C,3,FALSE)</f>
        <v/>
      </c>
      <c r="E169" s="16"/>
      <c r="F169" s="17" t="s">
        <v>3</v>
      </c>
      <c r="G169" s="17" t="str">
        <f>VLOOKUP(A169,'18-19 Data'!A:C,3,FALSE)</f>
        <v/>
      </c>
    </row>
    <row r="170" spans="1:7" x14ac:dyDescent="0.2">
      <c r="A170" s="2" t="s">
        <v>3</v>
      </c>
      <c r="B170" s="2" t="s">
        <v>3</v>
      </c>
      <c r="C170" s="15" t="str">
        <f>VLOOKUP(A170,'17-18 Data'!A:C,3,FALSE)</f>
        <v/>
      </c>
      <c r="E170" s="16"/>
      <c r="F170" s="17" t="s">
        <v>3</v>
      </c>
      <c r="G170" s="17" t="str">
        <f>VLOOKUP(A170,'18-19 Data'!A:C,3,FALSE)</f>
        <v/>
      </c>
    </row>
    <row r="171" spans="1:7" x14ac:dyDescent="0.2">
      <c r="A171" s="2" t="s">
        <v>3</v>
      </c>
      <c r="B171" s="2" t="s">
        <v>3</v>
      </c>
      <c r="C171" s="15" t="str">
        <f>VLOOKUP(A171,'17-18 Data'!A:C,3,FALSE)</f>
        <v/>
      </c>
      <c r="E171" s="16"/>
      <c r="F171" s="17" t="s">
        <v>3</v>
      </c>
      <c r="G171" s="17" t="str">
        <f>VLOOKUP(A171,'18-19 Data'!A:C,3,FALSE)</f>
        <v/>
      </c>
    </row>
    <row r="172" spans="1:7" x14ac:dyDescent="0.2">
      <c r="A172" s="2" t="s">
        <v>3</v>
      </c>
      <c r="B172" s="2" t="s">
        <v>3</v>
      </c>
      <c r="C172" s="15" t="str">
        <f>VLOOKUP(A172,'17-18 Data'!A:C,3,FALSE)</f>
        <v/>
      </c>
      <c r="E172" s="16"/>
      <c r="F172" s="17" t="s">
        <v>3</v>
      </c>
      <c r="G172" s="17" t="str">
        <f>VLOOKUP(A172,'18-19 Data'!A:C,3,FALSE)</f>
        <v/>
      </c>
    </row>
    <row r="173" spans="1:7" x14ac:dyDescent="0.2">
      <c r="A173" s="2" t="s">
        <v>3</v>
      </c>
      <c r="B173" s="2" t="s">
        <v>3</v>
      </c>
      <c r="C173" s="15" t="str">
        <f>VLOOKUP(A173,'17-18 Data'!A:C,3,FALSE)</f>
        <v/>
      </c>
      <c r="E173" s="16"/>
      <c r="F173" s="17" t="s">
        <v>3</v>
      </c>
      <c r="G173" s="17" t="str">
        <f>VLOOKUP(A173,'18-19 Data'!A:C,3,FALSE)</f>
        <v/>
      </c>
    </row>
    <row r="174" spans="1:7" x14ac:dyDescent="0.2">
      <c r="A174" s="2" t="s">
        <v>3</v>
      </c>
      <c r="B174" s="2" t="s">
        <v>3</v>
      </c>
      <c r="C174" s="15" t="str">
        <f>VLOOKUP(A174,'17-18 Data'!A:C,3,FALSE)</f>
        <v/>
      </c>
      <c r="E174" s="16"/>
      <c r="F174" s="17" t="s">
        <v>3</v>
      </c>
      <c r="G174" s="17" t="str">
        <f>VLOOKUP(A174,'18-19 Data'!A:C,3,FALSE)</f>
        <v/>
      </c>
    </row>
    <row r="175" spans="1:7" x14ac:dyDescent="0.2">
      <c r="A175" s="2" t="s">
        <v>3</v>
      </c>
      <c r="B175" s="2" t="s">
        <v>3</v>
      </c>
      <c r="C175" s="15" t="str">
        <f>VLOOKUP(A175,'17-18 Data'!A:C,3,FALSE)</f>
        <v/>
      </c>
      <c r="E175" s="16"/>
      <c r="F175" s="17" t="s">
        <v>3</v>
      </c>
      <c r="G175" s="17" t="str">
        <f>VLOOKUP(A175,'18-19 Data'!A:C,3,FALSE)</f>
        <v/>
      </c>
    </row>
    <row r="176" spans="1:7" x14ac:dyDescent="0.2">
      <c r="A176" s="2" t="s">
        <v>3</v>
      </c>
      <c r="B176" s="2" t="s">
        <v>3</v>
      </c>
      <c r="C176" s="15" t="str">
        <f>VLOOKUP(A176,'17-18 Data'!A:C,3,FALSE)</f>
        <v/>
      </c>
      <c r="E176" s="16"/>
      <c r="F176" s="17" t="s">
        <v>3</v>
      </c>
      <c r="G176" s="17" t="str">
        <f>VLOOKUP(A176,'18-19 Data'!A:C,3,FALSE)</f>
        <v/>
      </c>
    </row>
    <row r="177" spans="1:7" x14ac:dyDescent="0.2">
      <c r="A177" s="2" t="s">
        <v>3</v>
      </c>
      <c r="B177" s="2" t="s">
        <v>3</v>
      </c>
      <c r="C177" s="15" t="str">
        <f>VLOOKUP(A177,'17-18 Data'!A:C,3,FALSE)</f>
        <v/>
      </c>
      <c r="E177" s="16"/>
      <c r="F177" s="17" t="s">
        <v>3</v>
      </c>
      <c r="G177" s="17" t="str">
        <f>VLOOKUP(A177,'18-19 Data'!A:C,3,FALSE)</f>
        <v/>
      </c>
    </row>
    <row r="178" spans="1:7" x14ac:dyDescent="0.2">
      <c r="A178" s="2" t="s">
        <v>3</v>
      </c>
      <c r="B178" s="2" t="s">
        <v>3</v>
      </c>
      <c r="C178" s="15" t="str">
        <f>VLOOKUP(A178,'17-18 Data'!A:C,3,FALSE)</f>
        <v/>
      </c>
      <c r="E178" s="16"/>
      <c r="F178" s="17" t="s">
        <v>3</v>
      </c>
      <c r="G178" s="17" t="str">
        <f>VLOOKUP(A178,'18-19 Data'!A:C,3,FALSE)</f>
        <v/>
      </c>
    </row>
    <row r="179" spans="1:7" x14ac:dyDescent="0.2">
      <c r="A179" s="2" t="s">
        <v>3</v>
      </c>
      <c r="B179" s="2" t="s">
        <v>3</v>
      </c>
      <c r="C179" s="15" t="str">
        <f>VLOOKUP(A179,'17-18 Data'!A:C,3,FALSE)</f>
        <v/>
      </c>
      <c r="E179" s="16"/>
      <c r="F179" s="17" t="s">
        <v>3</v>
      </c>
      <c r="G179" s="17" t="str">
        <f>VLOOKUP(A179,'18-19 Data'!A:C,3,FALSE)</f>
        <v/>
      </c>
    </row>
    <row r="180" spans="1:7" x14ac:dyDescent="0.2">
      <c r="A180" s="2" t="s">
        <v>3</v>
      </c>
      <c r="B180" s="2" t="s">
        <v>3</v>
      </c>
      <c r="C180" s="15" t="str">
        <f>VLOOKUP(A180,'17-18 Data'!A:C,3,FALSE)</f>
        <v/>
      </c>
      <c r="E180" s="16"/>
      <c r="F180" s="17" t="s">
        <v>3</v>
      </c>
      <c r="G180" s="17" t="str">
        <f>VLOOKUP(A180,'18-19 Data'!A:C,3,FALSE)</f>
        <v/>
      </c>
    </row>
    <row r="181" spans="1:7" x14ac:dyDescent="0.2">
      <c r="A181" s="2" t="s">
        <v>3</v>
      </c>
      <c r="B181" s="2" t="s">
        <v>3</v>
      </c>
      <c r="C181" s="15" t="str">
        <f>VLOOKUP(A181,'17-18 Data'!A:C,3,FALSE)</f>
        <v/>
      </c>
      <c r="E181" s="16"/>
      <c r="F181" s="17" t="s">
        <v>3</v>
      </c>
      <c r="G181" s="17" t="str">
        <f>VLOOKUP(A181,'18-19 Data'!A:C,3,FALSE)</f>
        <v/>
      </c>
    </row>
    <row r="182" spans="1:7" x14ac:dyDescent="0.2">
      <c r="A182" s="2" t="s">
        <v>3</v>
      </c>
      <c r="B182" s="2" t="s">
        <v>3</v>
      </c>
      <c r="C182" s="15" t="str">
        <f>VLOOKUP(A182,'17-18 Data'!A:C,3,FALSE)</f>
        <v/>
      </c>
      <c r="E182" s="16"/>
      <c r="F182" s="17" t="s">
        <v>3</v>
      </c>
      <c r="G182" s="17" t="str">
        <f>VLOOKUP(A182,'18-19 Data'!A:C,3,FALSE)</f>
        <v/>
      </c>
    </row>
    <row r="183" spans="1:7" x14ac:dyDescent="0.2">
      <c r="A183" s="2" t="s">
        <v>3</v>
      </c>
      <c r="B183" s="2" t="s">
        <v>3</v>
      </c>
      <c r="C183" s="15" t="str">
        <f>VLOOKUP(A183,'17-18 Data'!A:C,3,FALSE)</f>
        <v/>
      </c>
      <c r="E183" s="16"/>
      <c r="F183" s="17" t="s">
        <v>3</v>
      </c>
      <c r="G183" s="17" t="str">
        <f>VLOOKUP(A183,'18-19 Data'!A:C,3,FALSE)</f>
        <v/>
      </c>
    </row>
    <row r="184" spans="1:7" x14ac:dyDescent="0.2">
      <c r="A184" s="2" t="s">
        <v>3</v>
      </c>
      <c r="B184" s="2" t="s">
        <v>3</v>
      </c>
      <c r="C184" s="15" t="str">
        <f>VLOOKUP(A184,'17-18 Data'!A:C,3,FALSE)</f>
        <v/>
      </c>
      <c r="E184" s="16"/>
      <c r="F184" s="17" t="s">
        <v>3</v>
      </c>
      <c r="G184" s="17" t="str">
        <f>VLOOKUP(A184,'18-19 Data'!A:C,3,FALSE)</f>
        <v/>
      </c>
    </row>
    <row r="185" spans="1:7" x14ac:dyDescent="0.2">
      <c r="A185" s="2" t="s">
        <v>3</v>
      </c>
      <c r="B185" s="2" t="s">
        <v>3</v>
      </c>
      <c r="C185" s="15" t="str">
        <f>VLOOKUP(A185,'17-18 Data'!A:C,3,FALSE)</f>
        <v/>
      </c>
      <c r="E185" s="16"/>
      <c r="F185" s="17" t="s">
        <v>3</v>
      </c>
      <c r="G185" s="17" t="str">
        <f>VLOOKUP(A185,'18-19 Data'!A:C,3,FALSE)</f>
        <v/>
      </c>
    </row>
    <row r="186" spans="1:7" x14ac:dyDescent="0.2">
      <c r="A186" s="2" t="s">
        <v>3</v>
      </c>
      <c r="B186" s="2" t="s">
        <v>3</v>
      </c>
      <c r="C186" s="15" t="str">
        <f>VLOOKUP(A186,'17-18 Data'!A:C,3,FALSE)</f>
        <v/>
      </c>
      <c r="E186" s="16"/>
      <c r="F186" s="17" t="s">
        <v>3</v>
      </c>
      <c r="G186" s="17" t="str">
        <f>VLOOKUP(A186,'18-19 Data'!A:C,3,FALSE)</f>
        <v/>
      </c>
    </row>
    <row r="187" spans="1:7" x14ac:dyDescent="0.2">
      <c r="A187" s="2" t="s">
        <v>3</v>
      </c>
      <c r="B187" s="2" t="s">
        <v>3</v>
      </c>
      <c r="C187" s="15" t="str">
        <f>VLOOKUP(A187,'17-18 Data'!A:C,3,FALSE)</f>
        <v/>
      </c>
      <c r="E187" s="16"/>
      <c r="F187" s="17" t="s">
        <v>3</v>
      </c>
      <c r="G187" s="17" t="str">
        <f>VLOOKUP(A187,'18-19 Data'!A:C,3,FALSE)</f>
        <v/>
      </c>
    </row>
    <row r="188" spans="1:7" x14ac:dyDescent="0.2">
      <c r="A188" s="2" t="s">
        <v>3</v>
      </c>
      <c r="B188" s="2" t="s">
        <v>3</v>
      </c>
      <c r="C188" s="15" t="str">
        <f>VLOOKUP(A188,'17-18 Data'!A:C,3,FALSE)</f>
        <v/>
      </c>
      <c r="E188" s="16"/>
      <c r="F188" s="17" t="s">
        <v>3</v>
      </c>
      <c r="G188" s="17" t="str">
        <f>VLOOKUP(A188,'18-19 Data'!A:C,3,FALSE)</f>
        <v/>
      </c>
    </row>
    <row r="189" spans="1:7" x14ac:dyDescent="0.2">
      <c r="A189" s="2" t="s">
        <v>3</v>
      </c>
      <c r="B189" s="2" t="s">
        <v>3</v>
      </c>
      <c r="C189" s="15" t="str">
        <f>VLOOKUP(A189,'17-18 Data'!A:C,3,FALSE)</f>
        <v/>
      </c>
      <c r="E189" s="16"/>
      <c r="F189" s="17" t="s">
        <v>3</v>
      </c>
      <c r="G189" s="17" t="str">
        <f>VLOOKUP(A189,'18-19 Data'!A:C,3,FALSE)</f>
        <v/>
      </c>
    </row>
    <row r="190" spans="1:7" x14ac:dyDescent="0.2">
      <c r="A190" s="2" t="s">
        <v>3</v>
      </c>
      <c r="B190" s="2" t="s">
        <v>3</v>
      </c>
      <c r="C190" s="15" t="str">
        <f>VLOOKUP(A190,'17-18 Data'!A:C,3,FALSE)</f>
        <v/>
      </c>
      <c r="E190" s="16"/>
      <c r="F190" s="17" t="s">
        <v>3</v>
      </c>
      <c r="G190" s="17" t="str">
        <f>VLOOKUP(A190,'18-19 Data'!A:C,3,FALSE)</f>
        <v/>
      </c>
    </row>
    <row r="191" spans="1:7" x14ac:dyDescent="0.2">
      <c r="A191" s="2" t="s">
        <v>3</v>
      </c>
      <c r="B191" s="2" t="s">
        <v>3</v>
      </c>
      <c r="C191" s="15" t="str">
        <f>VLOOKUP(A191,'17-18 Data'!A:C,3,FALSE)</f>
        <v/>
      </c>
      <c r="E191" s="16"/>
      <c r="F191" s="17" t="s">
        <v>3</v>
      </c>
      <c r="G191" s="17" t="str">
        <f>VLOOKUP(A191,'18-19 Data'!A:C,3,FALSE)</f>
        <v/>
      </c>
    </row>
    <row r="192" spans="1:7" x14ac:dyDescent="0.2">
      <c r="A192" s="2" t="s">
        <v>3</v>
      </c>
      <c r="B192" s="2" t="s">
        <v>3</v>
      </c>
      <c r="C192" s="15" t="str">
        <f>VLOOKUP(A192,'17-18 Data'!A:C,3,FALSE)</f>
        <v/>
      </c>
      <c r="E192" s="16"/>
      <c r="F192" s="17" t="s">
        <v>3</v>
      </c>
      <c r="G192" s="17" t="str">
        <f>VLOOKUP(A192,'18-19 Data'!A:C,3,FALSE)</f>
        <v/>
      </c>
    </row>
    <row r="193" spans="1:7" x14ac:dyDescent="0.2">
      <c r="A193" s="2" t="s">
        <v>3</v>
      </c>
      <c r="B193" s="2" t="s">
        <v>3</v>
      </c>
      <c r="C193" s="15" t="str">
        <f>VLOOKUP(A193,'17-18 Data'!A:C,3,FALSE)</f>
        <v/>
      </c>
      <c r="E193" s="16"/>
      <c r="F193" s="17" t="s">
        <v>3</v>
      </c>
      <c r="G193" s="17" t="str">
        <f>VLOOKUP(A193,'18-19 Data'!A:C,3,FALSE)</f>
        <v/>
      </c>
    </row>
    <row r="194" spans="1:7" x14ac:dyDescent="0.2">
      <c r="A194" s="2" t="s">
        <v>3</v>
      </c>
      <c r="B194" s="2" t="s">
        <v>3</v>
      </c>
      <c r="C194" s="15" t="str">
        <f>VLOOKUP(A194,'17-18 Data'!A:C,3,FALSE)</f>
        <v/>
      </c>
      <c r="E194" s="16"/>
      <c r="F194" s="17" t="s">
        <v>3</v>
      </c>
      <c r="G194" s="17" t="str">
        <f>VLOOKUP(A194,'18-19 Data'!A:C,3,FALSE)</f>
        <v/>
      </c>
    </row>
    <row r="195" spans="1:7" x14ac:dyDescent="0.2">
      <c r="A195" s="2" t="s">
        <v>3</v>
      </c>
      <c r="B195" s="2" t="s">
        <v>3</v>
      </c>
      <c r="C195" s="15" t="str">
        <f>VLOOKUP(A195,'17-18 Data'!A:C,3,FALSE)</f>
        <v/>
      </c>
      <c r="E195" s="16"/>
      <c r="F195" s="17" t="s">
        <v>3</v>
      </c>
      <c r="G195" s="17" t="str">
        <f>VLOOKUP(A195,'18-19 Data'!A:C,3,FALSE)</f>
        <v/>
      </c>
    </row>
    <row r="196" spans="1:7" x14ac:dyDescent="0.2">
      <c r="A196" s="2" t="s">
        <v>3</v>
      </c>
      <c r="B196" s="2" t="s">
        <v>3</v>
      </c>
      <c r="C196" s="15" t="str">
        <f>VLOOKUP(A196,'17-18 Data'!A:C,3,FALSE)</f>
        <v/>
      </c>
      <c r="E196" s="16"/>
      <c r="F196" s="17" t="s">
        <v>3</v>
      </c>
      <c r="G196" s="17" t="str">
        <f>VLOOKUP(A196,'18-19 Data'!A:C,3,FALSE)</f>
        <v/>
      </c>
    </row>
    <row r="197" spans="1:7" x14ac:dyDescent="0.2">
      <c r="A197" s="2" t="s">
        <v>3</v>
      </c>
      <c r="B197" s="2" t="s">
        <v>3</v>
      </c>
      <c r="C197" s="15" t="str">
        <f>VLOOKUP(A197,'17-18 Data'!A:C,3,FALSE)</f>
        <v/>
      </c>
      <c r="E197" s="16"/>
      <c r="F197" s="17" t="s">
        <v>3</v>
      </c>
      <c r="G197" s="17" t="str">
        <f>VLOOKUP(A197,'18-19 Data'!A:C,3,FALSE)</f>
        <v/>
      </c>
    </row>
    <row r="198" spans="1:7" x14ac:dyDescent="0.2">
      <c r="A198" s="2" t="s">
        <v>3</v>
      </c>
      <c r="B198" s="2" t="s">
        <v>3</v>
      </c>
      <c r="C198" s="15" t="str">
        <f>VLOOKUP(A198,'17-18 Data'!A:C,3,FALSE)</f>
        <v/>
      </c>
      <c r="E198" s="16"/>
      <c r="F198" s="17" t="s">
        <v>3</v>
      </c>
      <c r="G198" s="17" t="str">
        <f>VLOOKUP(A198,'18-19 Data'!A:C,3,FALSE)</f>
        <v/>
      </c>
    </row>
    <row r="199" spans="1:7" x14ac:dyDescent="0.2">
      <c r="A199" s="2" t="s">
        <v>3</v>
      </c>
      <c r="B199" s="2" t="s">
        <v>3</v>
      </c>
      <c r="C199" s="15" t="str">
        <f>VLOOKUP(A199,'17-18 Data'!A:C,3,FALSE)</f>
        <v/>
      </c>
      <c r="E199" s="16"/>
      <c r="F199" s="17" t="s">
        <v>3</v>
      </c>
      <c r="G199" s="17" t="str">
        <f>VLOOKUP(A199,'18-19 Data'!A:C,3,FALSE)</f>
        <v/>
      </c>
    </row>
    <row r="200" spans="1:7" x14ac:dyDescent="0.2">
      <c r="A200" s="2" t="s">
        <v>3</v>
      </c>
      <c r="B200" s="2" t="s">
        <v>3</v>
      </c>
      <c r="C200" s="15" t="str">
        <f>VLOOKUP(A200,'17-18 Data'!A:C,3,FALSE)</f>
        <v/>
      </c>
      <c r="E200" s="16"/>
      <c r="F200" s="17" t="s">
        <v>3</v>
      </c>
      <c r="G200" s="17" t="str">
        <f>VLOOKUP(A200,'18-19 Data'!A:C,3,FALSE)</f>
        <v/>
      </c>
    </row>
    <row r="201" spans="1:7" x14ac:dyDescent="0.2">
      <c r="A201" s="2" t="s">
        <v>3</v>
      </c>
      <c r="B201" s="2" t="s">
        <v>3</v>
      </c>
      <c r="C201" s="15" t="str">
        <f>VLOOKUP(A201,'17-18 Data'!A:C,3,FALSE)</f>
        <v/>
      </c>
      <c r="E201" s="16"/>
      <c r="F201" s="17" t="s">
        <v>3</v>
      </c>
      <c r="G201" s="17" t="str">
        <f>VLOOKUP(A201,'18-19 Data'!A:C,3,FALSE)</f>
        <v/>
      </c>
    </row>
    <row r="202" spans="1:7" x14ac:dyDescent="0.2">
      <c r="A202" s="2" t="s">
        <v>3</v>
      </c>
      <c r="B202" s="2" t="s">
        <v>3</v>
      </c>
      <c r="C202" s="15" t="str">
        <f>VLOOKUP(A202,'17-18 Data'!A:C,3,FALSE)</f>
        <v/>
      </c>
      <c r="E202" s="16"/>
      <c r="F202" s="17" t="s">
        <v>3</v>
      </c>
      <c r="G202" s="17" t="str">
        <f>VLOOKUP(A202,'18-19 Data'!A:C,3,FALSE)</f>
        <v/>
      </c>
    </row>
    <row r="203" spans="1:7" x14ac:dyDescent="0.2">
      <c r="A203" s="2" t="s">
        <v>3</v>
      </c>
      <c r="B203" s="2" t="s">
        <v>3</v>
      </c>
      <c r="C203" s="15" t="str">
        <f>VLOOKUP(A203,'17-18 Data'!A:C,3,FALSE)</f>
        <v/>
      </c>
      <c r="E203" s="16"/>
      <c r="F203" s="17" t="s">
        <v>3</v>
      </c>
      <c r="G203" s="17" t="str">
        <f>VLOOKUP(A203,'18-19 Data'!A:C,3,FALSE)</f>
        <v/>
      </c>
    </row>
    <row r="204" spans="1:7" x14ac:dyDescent="0.2">
      <c r="A204" s="2" t="s">
        <v>3</v>
      </c>
      <c r="B204" s="2" t="s">
        <v>3</v>
      </c>
      <c r="C204" s="15" t="str">
        <f>VLOOKUP(A204,'17-18 Data'!A:C,3,FALSE)</f>
        <v/>
      </c>
      <c r="E204" s="16"/>
      <c r="F204" s="17" t="s">
        <v>3</v>
      </c>
      <c r="G204" s="17" t="str">
        <f>VLOOKUP(A204,'18-19 Data'!A:C,3,FALSE)</f>
        <v/>
      </c>
    </row>
    <row r="205" spans="1:7" x14ac:dyDescent="0.2">
      <c r="A205" s="2" t="s">
        <v>3</v>
      </c>
      <c r="B205" s="2" t="s">
        <v>3</v>
      </c>
      <c r="C205" s="15" t="str">
        <f>VLOOKUP(A205,'17-18 Data'!A:C,3,FALSE)</f>
        <v/>
      </c>
      <c r="E205" s="16"/>
      <c r="F205" s="17" t="s">
        <v>3</v>
      </c>
      <c r="G205" s="17" t="str">
        <f>VLOOKUP(A205,'18-19 Data'!A:C,3,FALSE)</f>
        <v/>
      </c>
    </row>
    <row r="206" spans="1:7" x14ac:dyDescent="0.2">
      <c r="A206" s="2" t="s">
        <v>3</v>
      </c>
      <c r="B206" s="2" t="s">
        <v>3</v>
      </c>
      <c r="C206" s="15" t="str">
        <f>VLOOKUP(A206,'17-18 Data'!A:C,3,FALSE)</f>
        <v/>
      </c>
      <c r="E206" s="16"/>
      <c r="F206" s="17" t="s">
        <v>3</v>
      </c>
      <c r="G206" s="17" t="str">
        <f>VLOOKUP(A206,'18-19 Data'!A:C,3,FALSE)</f>
        <v/>
      </c>
    </row>
    <row r="207" spans="1:7" x14ac:dyDescent="0.2">
      <c r="A207" s="2" t="s">
        <v>3</v>
      </c>
      <c r="B207" s="2" t="s">
        <v>3</v>
      </c>
      <c r="C207" s="15" t="str">
        <f>VLOOKUP(A207,'17-18 Data'!A:C,3,FALSE)</f>
        <v/>
      </c>
      <c r="E207" s="16"/>
      <c r="F207" s="17" t="s">
        <v>3</v>
      </c>
      <c r="G207" s="17" t="str">
        <f>VLOOKUP(A207,'18-19 Data'!A:C,3,FALSE)</f>
        <v/>
      </c>
    </row>
    <row r="208" spans="1:7" x14ac:dyDescent="0.2">
      <c r="A208" s="2" t="s">
        <v>3</v>
      </c>
      <c r="B208" s="2" t="s">
        <v>3</v>
      </c>
      <c r="C208" s="15" t="str">
        <f>VLOOKUP(A208,'17-18 Data'!A:C,3,FALSE)</f>
        <v/>
      </c>
      <c r="E208" s="16"/>
      <c r="F208" s="17" t="s">
        <v>3</v>
      </c>
      <c r="G208" s="17" t="str">
        <f>VLOOKUP(A208,'18-19 Data'!A:C,3,FALSE)</f>
        <v/>
      </c>
    </row>
    <row r="209" spans="1:7" x14ac:dyDescent="0.2">
      <c r="A209" s="2" t="s">
        <v>3</v>
      </c>
      <c r="B209" s="2" t="s">
        <v>3</v>
      </c>
      <c r="C209" s="15" t="str">
        <f>VLOOKUP(A209,'17-18 Data'!A:C,3,FALSE)</f>
        <v/>
      </c>
      <c r="E209" s="16"/>
      <c r="F209" s="17" t="s">
        <v>3</v>
      </c>
      <c r="G209" s="17" t="str">
        <f>VLOOKUP(A209,'18-19 Data'!A:C,3,FALSE)</f>
        <v/>
      </c>
    </row>
    <row r="210" spans="1:7" x14ac:dyDescent="0.2">
      <c r="A210" s="2" t="s">
        <v>3</v>
      </c>
      <c r="B210" s="2" t="s">
        <v>3</v>
      </c>
      <c r="C210" s="15" t="str">
        <f>VLOOKUP(A210,'17-18 Data'!A:C,3,FALSE)</f>
        <v/>
      </c>
      <c r="E210" s="16"/>
      <c r="F210" s="17" t="s">
        <v>3</v>
      </c>
      <c r="G210" s="17" t="str">
        <f>VLOOKUP(A210,'18-19 Data'!A:C,3,FALSE)</f>
        <v/>
      </c>
    </row>
    <row r="211" spans="1:7" x14ac:dyDescent="0.2">
      <c r="A211" s="2" t="s">
        <v>3</v>
      </c>
      <c r="B211" s="2" t="s">
        <v>3</v>
      </c>
      <c r="C211" s="15" t="str">
        <f>VLOOKUP(A211,'17-18 Data'!A:C,3,FALSE)</f>
        <v/>
      </c>
      <c r="E211" s="16"/>
      <c r="F211" s="17" t="s">
        <v>3</v>
      </c>
      <c r="G211" s="17" t="str">
        <f>VLOOKUP(A211,'18-19 Data'!A:C,3,FALSE)</f>
        <v/>
      </c>
    </row>
    <row r="212" spans="1:7" x14ac:dyDescent="0.2">
      <c r="A212" s="2" t="s">
        <v>3</v>
      </c>
      <c r="B212" s="2" t="s">
        <v>3</v>
      </c>
      <c r="C212" s="15" t="str">
        <f>VLOOKUP(A212,'17-18 Data'!A:C,3,FALSE)</f>
        <v/>
      </c>
      <c r="E212" s="16"/>
      <c r="F212" s="17" t="s">
        <v>3</v>
      </c>
      <c r="G212" s="17" t="str">
        <f>VLOOKUP(A212,'18-19 Data'!A:C,3,FALSE)</f>
        <v/>
      </c>
    </row>
    <row r="213" spans="1:7" x14ac:dyDescent="0.2">
      <c r="A213" s="2" t="s">
        <v>3</v>
      </c>
      <c r="B213" s="2" t="s">
        <v>3</v>
      </c>
      <c r="C213" s="15" t="str">
        <f>VLOOKUP(A213,'17-18 Data'!A:C,3,FALSE)</f>
        <v/>
      </c>
      <c r="E213" s="16"/>
      <c r="F213" s="17" t="s">
        <v>3</v>
      </c>
      <c r="G213" s="17" t="str">
        <f>VLOOKUP(A213,'18-19 Data'!A:C,3,FALSE)</f>
        <v/>
      </c>
    </row>
    <row r="214" spans="1:7" x14ac:dyDescent="0.2">
      <c r="A214" s="2" t="s">
        <v>3</v>
      </c>
      <c r="B214" s="2" t="s">
        <v>3</v>
      </c>
      <c r="C214" s="15" t="str">
        <f>VLOOKUP(A214,'17-18 Data'!A:C,3,FALSE)</f>
        <v/>
      </c>
      <c r="E214" s="16"/>
      <c r="F214" s="17" t="s">
        <v>3</v>
      </c>
      <c r="G214" s="17" t="str">
        <f>VLOOKUP(A214,'18-19 Data'!A:C,3,FALSE)</f>
        <v/>
      </c>
    </row>
    <row r="215" spans="1:7" x14ac:dyDescent="0.2">
      <c r="A215" s="2" t="s">
        <v>3</v>
      </c>
      <c r="B215" s="2" t="s">
        <v>3</v>
      </c>
      <c r="C215" s="15" t="str">
        <f>VLOOKUP(A215,'17-18 Data'!A:C,3,FALSE)</f>
        <v/>
      </c>
      <c r="E215" s="16"/>
      <c r="F215" s="17" t="s">
        <v>3</v>
      </c>
      <c r="G215" s="17" t="str">
        <f>VLOOKUP(A215,'18-19 Data'!A:C,3,FALSE)</f>
        <v/>
      </c>
    </row>
    <row r="216" spans="1:7" x14ac:dyDescent="0.2">
      <c r="A216" s="2" t="s">
        <v>3</v>
      </c>
      <c r="B216" s="2" t="s">
        <v>3</v>
      </c>
      <c r="C216" s="15" t="str">
        <f>VLOOKUP(A216,'17-18 Data'!A:C,3,FALSE)</f>
        <v/>
      </c>
      <c r="E216" s="16"/>
      <c r="F216" s="17" t="s">
        <v>3</v>
      </c>
      <c r="G216" s="17" t="str">
        <f>VLOOKUP(A216,'18-19 Data'!A:C,3,FALSE)</f>
        <v/>
      </c>
    </row>
    <row r="217" spans="1:7" x14ac:dyDescent="0.2">
      <c r="A217" s="2" t="s">
        <v>3</v>
      </c>
      <c r="B217" s="2" t="s">
        <v>3</v>
      </c>
      <c r="C217" s="15" t="str">
        <f>VLOOKUP(A217,'17-18 Data'!A:C,3,FALSE)</f>
        <v/>
      </c>
      <c r="E217" s="16"/>
      <c r="F217" s="17" t="s">
        <v>3</v>
      </c>
      <c r="G217" s="17" t="str">
        <f>VLOOKUP(A217,'18-19 Data'!A:C,3,FALSE)</f>
        <v/>
      </c>
    </row>
    <row r="218" spans="1:7" x14ac:dyDescent="0.2">
      <c r="A218" s="2" t="s">
        <v>3</v>
      </c>
      <c r="B218" s="2" t="s">
        <v>3</v>
      </c>
      <c r="C218" s="15" t="str">
        <f>VLOOKUP(A218,'17-18 Data'!A:C,3,FALSE)</f>
        <v/>
      </c>
      <c r="E218" s="16"/>
      <c r="F218" s="17" t="s">
        <v>3</v>
      </c>
      <c r="G218" s="17" t="str">
        <f>VLOOKUP(A218,'18-19 Data'!A:C,3,FALSE)</f>
        <v/>
      </c>
    </row>
    <row r="219" spans="1:7" x14ac:dyDescent="0.2">
      <c r="A219" s="2" t="s">
        <v>3</v>
      </c>
      <c r="B219" s="2" t="s">
        <v>3</v>
      </c>
      <c r="C219" s="15" t="str">
        <f>VLOOKUP(A219,'17-18 Data'!A:C,3,FALSE)</f>
        <v/>
      </c>
      <c r="E219" s="16"/>
      <c r="F219" s="17" t="s">
        <v>3</v>
      </c>
      <c r="G219" s="17" t="str">
        <f>VLOOKUP(A219,'18-19 Data'!A:C,3,FALSE)</f>
        <v/>
      </c>
    </row>
    <row r="220" spans="1:7" x14ac:dyDescent="0.2">
      <c r="A220" s="2" t="s">
        <v>3</v>
      </c>
      <c r="B220" s="2" t="s">
        <v>3</v>
      </c>
      <c r="C220" s="15" t="str">
        <f>VLOOKUP(A220,'17-18 Data'!A:C,3,FALSE)</f>
        <v/>
      </c>
      <c r="E220" s="16"/>
      <c r="F220" s="17" t="s">
        <v>3</v>
      </c>
      <c r="G220" s="17" t="str">
        <f>VLOOKUP(A220,'18-19 Data'!A:C,3,FALSE)</f>
        <v/>
      </c>
    </row>
    <row r="221" spans="1:7" x14ac:dyDescent="0.2">
      <c r="A221" s="2" t="s">
        <v>3</v>
      </c>
      <c r="B221" s="2" t="s">
        <v>3</v>
      </c>
      <c r="C221" s="15" t="str">
        <f>VLOOKUP(A221,'17-18 Data'!A:C,3,FALSE)</f>
        <v/>
      </c>
      <c r="E221" s="16"/>
      <c r="F221" s="17" t="s">
        <v>3</v>
      </c>
      <c r="G221" s="17" t="str">
        <f>VLOOKUP(A221,'18-19 Data'!A:C,3,FALSE)</f>
        <v/>
      </c>
    </row>
    <row r="222" spans="1:7" x14ac:dyDescent="0.2">
      <c r="A222" s="2" t="s">
        <v>3</v>
      </c>
      <c r="B222" s="2" t="s">
        <v>3</v>
      </c>
      <c r="C222" s="15" t="str">
        <f>VLOOKUP(A222,'17-18 Data'!A:C,3,FALSE)</f>
        <v/>
      </c>
      <c r="E222" s="16"/>
      <c r="F222" s="17" t="s">
        <v>3</v>
      </c>
      <c r="G222" s="17" t="str">
        <f>VLOOKUP(A222,'18-19 Data'!A:C,3,FALSE)</f>
        <v/>
      </c>
    </row>
    <row r="223" spans="1:7" x14ac:dyDescent="0.2">
      <c r="A223" s="2" t="s">
        <v>3</v>
      </c>
      <c r="B223" s="2" t="s">
        <v>3</v>
      </c>
      <c r="C223" s="15" t="str">
        <f>VLOOKUP(A223,'17-18 Data'!A:C,3,FALSE)</f>
        <v/>
      </c>
      <c r="E223" s="16"/>
      <c r="F223" s="17" t="s">
        <v>3</v>
      </c>
      <c r="G223" s="17" t="str">
        <f>VLOOKUP(A223,'18-19 Data'!A:C,3,FALSE)</f>
        <v/>
      </c>
    </row>
    <row r="224" spans="1:7" x14ac:dyDescent="0.2">
      <c r="A224" s="2" t="s">
        <v>3</v>
      </c>
      <c r="B224" s="2" t="s">
        <v>3</v>
      </c>
      <c r="C224" s="15" t="str">
        <f>VLOOKUP(A224,'17-18 Data'!A:C,3,FALSE)</f>
        <v/>
      </c>
      <c r="E224" s="16"/>
      <c r="F224" s="17" t="s">
        <v>3</v>
      </c>
      <c r="G224" s="17" t="str">
        <f>VLOOKUP(A224,'18-19 Data'!A:C,3,FALSE)</f>
        <v/>
      </c>
    </row>
    <row r="225" spans="1:7" x14ac:dyDescent="0.2">
      <c r="A225" s="2" t="s">
        <v>3</v>
      </c>
      <c r="B225" s="2" t="s">
        <v>3</v>
      </c>
      <c r="C225" s="15" t="str">
        <f>VLOOKUP(A225,'17-18 Data'!A:C,3,FALSE)</f>
        <v/>
      </c>
      <c r="E225" s="16"/>
      <c r="F225" s="17" t="s">
        <v>3</v>
      </c>
      <c r="G225" s="17" t="str">
        <f>VLOOKUP(A225,'18-19 Data'!A:C,3,FALSE)</f>
        <v/>
      </c>
    </row>
    <row r="226" spans="1:7" x14ac:dyDescent="0.2">
      <c r="A226" s="2" t="s">
        <v>3</v>
      </c>
      <c r="B226" s="2" t="s">
        <v>3</v>
      </c>
      <c r="C226" s="15" t="str">
        <f>VLOOKUP(A226,'17-18 Data'!A:C,3,FALSE)</f>
        <v/>
      </c>
      <c r="E226" s="16"/>
      <c r="F226" s="17" t="s">
        <v>3</v>
      </c>
      <c r="G226" s="17" t="str">
        <f>VLOOKUP(A226,'18-19 Data'!A:C,3,FALSE)</f>
        <v/>
      </c>
    </row>
    <row r="227" spans="1:7" x14ac:dyDescent="0.2">
      <c r="A227" s="2" t="s">
        <v>3</v>
      </c>
      <c r="B227" s="2" t="s">
        <v>3</v>
      </c>
      <c r="C227" s="15" t="str">
        <f>VLOOKUP(A227,'17-18 Data'!A:C,3,FALSE)</f>
        <v/>
      </c>
      <c r="E227" s="16"/>
      <c r="F227" s="17" t="s">
        <v>3</v>
      </c>
      <c r="G227" s="17" t="str">
        <f>VLOOKUP(A227,'18-19 Data'!A:C,3,FALSE)</f>
        <v/>
      </c>
    </row>
    <row r="228" spans="1:7" x14ac:dyDescent="0.2">
      <c r="A228" s="2" t="s">
        <v>3</v>
      </c>
      <c r="B228" s="2" t="s">
        <v>3</v>
      </c>
      <c r="C228" s="15" t="str">
        <f>VLOOKUP(A228,'17-18 Data'!A:C,3,FALSE)</f>
        <v/>
      </c>
      <c r="E228" s="16"/>
      <c r="F228" s="17" t="s">
        <v>3</v>
      </c>
      <c r="G228" s="17" t="str">
        <f>VLOOKUP(A228,'18-19 Data'!A:C,3,FALSE)</f>
        <v/>
      </c>
    </row>
    <row r="229" spans="1:7" x14ac:dyDescent="0.2">
      <c r="A229" s="2" t="s">
        <v>3</v>
      </c>
      <c r="B229" s="2" t="s">
        <v>3</v>
      </c>
      <c r="C229" s="15" t="str">
        <f>VLOOKUP(A229,'17-18 Data'!A:C,3,FALSE)</f>
        <v/>
      </c>
      <c r="E229" s="16"/>
      <c r="F229" s="17" t="s">
        <v>3</v>
      </c>
      <c r="G229" s="17" t="str">
        <f>VLOOKUP(A229,'18-19 Data'!A:C,3,FALSE)</f>
        <v/>
      </c>
    </row>
    <row r="230" spans="1:7" x14ac:dyDescent="0.2">
      <c r="A230" s="2" t="s">
        <v>3</v>
      </c>
      <c r="B230" s="2" t="s">
        <v>3</v>
      </c>
      <c r="C230" s="15" t="str">
        <f>VLOOKUP(A230,'17-18 Data'!A:C,3,FALSE)</f>
        <v/>
      </c>
      <c r="E230" s="16"/>
      <c r="F230" s="17" t="s">
        <v>3</v>
      </c>
      <c r="G230" s="17" t="str">
        <f>VLOOKUP(A230,'18-19 Data'!A:C,3,FALSE)</f>
        <v/>
      </c>
    </row>
    <row r="231" spans="1:7" x14ac:dyDescent="0.2">
      <c r="A231" s="2" t="s">
        <v>3</v>
      </c>
      <c r="B231" s="2" t="s">
        <v>3</v>
      </c>
      <c r="C231" s="15" t="str">
        <f>VLOOKUP(A231,'17-18 Data'!A:C,3,FALSE)</f>
        <v/>
      </c>
      <c r="E231" s="16"/>
      <c r="F231" s="17" t="s">
        <v>3</v>
      </c>
      <c r="G231" s="17" t="str">
        <f>VLOOKUP(A231,'18-19 Data'!A:C,3,FALSE)</f>
        <v/>
      </c>
    </row>
    <row r="232" spans="1:7" x14ac:dyDescent="0.2">
      <c r="A232" s="2" t="s">
        <v>3</v>
      </c>
      <c r="B232" s="2" t="s">
        <v>3</v>
      </c>
      <c r="C232" s="15" t="str">
        <f>VLOOKUP(A232,'17-18 Data'!A:C,3,FALSE)</f>
        <v/>
      </c>
      <c r="E232" s="16"/>
      <c r="F232" s="17" t="s">
        <v>3</v>
      </c>
      <c r="G232" s="17" t="str">
        <f>VLOOKUP(A232,'18-19 Data'!A:C,3,FALSE)</f>
        <v/>
      </c>
    </row>
    <row r="233" spans="1:7" x14ac:dyDescent="0.2">
      <c r="A233" s="2" t="s">
        <v>3</v>
      </c>
      <c r="B233" s="2" t="s">
        <v>3</v>
      </c>
      <c r="C233" s="15" t="str">
        <f>VLOOKUP(A233,'17-18 Data'!A:C,3,FALSE)</f>
        <v/>
      </c>
      <c r="E233" s="16"/>
      <c r="F233" s="17" t="s">
        <v>3</v>
      </c>
      <c r="G233" s="17" t="str">
        <f>VLOOKUP(A233,'18-19 Data'!A:C,3,FALSE)</f>
        <v/>
      </c>
    </row>
    <row r="234" spans="1:7" x14ac:dyDescent="0.2">
      <c r="A234" s="2" t="s">
        <v>3</v>
      </c>
      <c r="B234" s="2" t="s">
        <v>3</v>
      </c>
      <c r="C234" s="15" t="str">
        <f>VLOOKUP(A234,'17-18 Data'!A:C,3,FALSE)</f>
        <v/>
      </c>
      <c r="E234" s="16"/>
      <c r="F234" s="17" t="s">
        <v>3</v>
      </c>
      <c r="G234" s="17" t="str">
        <f>VLOOKUP(A234,'18-19 Data'!A:C,3,FALSE)</f>
        <v/>
      </c>
    </row>
    <row r="235" spans="1:7" x14ac:dyDescent="0.2">
      <c r="A235" s="2" t="s">
        <v>3</v>
      </c>
      <c r="B235" s="2" t="s">
        <v>3</v>
      </c>
      <c r="C235" s="15" t="str">
        <f>VLOOKUP(A235,'17-18 Data'!A:C,3,FALSE)</f>
        <v/>
      </c>
      <c r="E235" s="16"/>
      <c r="F235" s="17" t="s">
        <v>3</v>
      </c>
      <c r="G235" s="17" t="str">
        <f>VLOOKUP(A235,'18-19 Data'!A:C,3,FALSE)</f>
        <v/>
      </c>
    </row>
    <row r="236" spans="1:7" x14ac:dyDescent="0.2">
      <c r="A236" s="2" t="s">
        <v>3</v>
      </c>
      <c r="B236" s="2" t="s">
        <v>3</v>
      </c>
      <c r="C236" s="15" t="str">
        <f>VLOOKUP(A236,'17-18 Data'!A:C,3,FALSE)</f>
        <v/>
      </c>
      <c r="E236" s="16"/>
      <c r="F236" s="17" t="s">
        <v>3</v>
      </c>
      <c r="G236" s="17" t="str">
        <f>VLOOKUP(A236,'18-19 Data'!A:C,3,FALSE)</f>
        <v/>
      </c>
    </row>
    <row r="237" spans="1:7" x14ac:dyDescent="0.2">
      <c r="A237" s="2" t="s">
        <v>3</v>
      </c>
      <c r="B237" s="2" t="s">
        <v>3</v>
      </c>
      <c r="C237" s="15" t="str">
        <f>VLOOKUP(A237,'17-18 Data'!A:C,3,FALSE)</f>
        <v/>
      </c>
      <c r="E237" s="16"/>
      <c r="F237" s="17" t="s">
        <v>3</v>
      </c>
      <c r="G237" s="17" t="str">
        <f>VLOOKUP(A237,'18-19 Data'!A:C,3,FALSE)</f>
        <v/>
      </c>
    </row>
    <row r="238" spans="1:7" x14ac:dyDescent="0.2">
      <c r="A238" s="2" t="s">
        <v>3</v>
      </c>
      <c r="B238" s="2" t="s">
        <v>3</v>
      </c>
      <c r="C238" s="15" t="str">
        <f>VLOOKUP(A238,'17-18 Data'!A:C,3,FALSE)</f>
        <v/>
      </c>
      <c r="E238" s="16"/>
      <c r="F238" s="17" t="s">
        <v>3</v>
      </c>
      <c r="G238" s="17" t="str">
        <f>VLOOKUP(A238,'18-19 Data'!A:C,3,FALSE)</f>
        <v/>
      </c>
    </row>
    <row r="239" spans="1:7" x14ac:dyDescent="0.2">
      <c r="A239" s="2" t="s">
        <v>3</v>
      </c>
      <c r="B239" s="2" t="s">
        <v>3</v>
      </c>
      <c r="C239" s="15" t="str">
        <f>VLOOKUP(A239,'17-18 Data'!A:C,3,FALSE)</f>
        <v/>
      </c>
      <c r="E239" s="16"/>
      <c r="F239" s="17" t="s">
        <v>3</v>
      </c>
      <c r="G239" s="17" t="str">
        <f>VLOOKUP(A239,'18-19 Data'!A:C,3,FALSE)</f>
        <v/>
      </c>
    </row>
    <row r="240" spans="1:7" x14ac:dyDescent="0.2">
      <c r="A240" s="2" t="s">
        <v>3</v>
      </c>
      <c r="B240" s="2" t="s">
        <v>3</v>
      </c>
      <c r="C240" s="15" t="str">
        <f>VLOOKUP(A240,'17-18 Data'!A:C,3,FALSE)</f>
        <v/>
      </c>
      <c r="E240" s="16"/>
      <c r="F240" s="17" t="s">
        <v>3</v>
      </c>
      <c r="G240" s="17" t="str">
        <f>VLOOKUP(A240,'18-19 Data'!A:C,3,FALSE)</f>
        <v/>
      </c>
    </row>
    <row r="241" spans="1:7" x14ac:dyDescent="0.2">
      <c r="A241" s="2" t="s">
        <v>3</v>
      </c>
      <c r="B241" s="2" t="s">
        <v>3</v>
      </c>
      <c r="C241" s="15" t="str">
        <f>VLOOKUP(A241,'17-18 Data'!A:C,3,FALSE)</f>
        <v/>
      </c>
      <c r="E241" s="16"/>
      <c r="F241" s="17" t="s">
        <v>3</v>
      </c>
      <c r="G241" s="17" t="str">
        <f>VLOOKUP(A241,'18-19 Data'!A:C,3,FALSE)</f>
        <v/>
      </c>
    </row>
    <row r="242" spans="1:7" x14ac:dyDescent="0.2">
      <c r="A242" s="2" t="s">
        <v>3</v>
      </c>
      <c r="B242" s="2" t="s">
        <v>3</v>
      </c>
      <c r="C242" s="15" t="str">
        <f>VLOOKUP(A242,'17-18 Data'!A:C,3,FALSE)</f>
        <v/>
      </c>
      <c r="E242" s="16"/>
      <c r="F242" s="17" t="s">
        <v>3</v>
      </c>
      <c r="G242" s="17" t="str">
        <f>VLOOKUP(A242,'18-19 Data'!A:C,3,FALSE)</f>
        <v/>
      </c>
    </row>
    <row r="243" spans="1:7" x14ac:dyDescent="0.2">
      <c r="A243" s="2" t="s">
        <v>3</v>
      </c>
      <c r="B243" s="2" t="s">
        <v>3</v>
      </c>
      <c r="C243" s="15" t="str">
        <f>VLOOKUP(A243,'17-18 Data'!A:C,3,FALSE)</f>
        <v/>
      </c>
      <c r="E243" s="16"/>
      <c r="F243" s="17" t="s">
        <v>3</v>
      </c>
      <c r="G243" s="17" t="str">
        <f>VLOOKUP(A243,'18-19 Data'!A:C,3,FALSE)</f>
        <v/>
      </c>
    </row>
    <row r="244" spans="1:7" x14ac:dyDescent="0.2">
      <c r="A244" s="2" t="s">
        <v>3</v>
      </c>
      <c r="B244" s="2" t="s">
        <v>3</v>
      </c>
      <c r="C244" s="15" t="str">
        <f>VLOOKUP(A244,'17-18 Data'!A:C,3,FALSE)</f>
        <v/>
      </c>
      <c r="E244" s="16"/>
      <c r="F244" s="17" t="s">
        <v>3</v>
      </c>
      <c r="G244" s="17" t="str">
        <f>VLOOKUP(A244,'18-19 Data'!A:C,3,FALSE)</f>
        <v/>
      </c>
    </row>
    <row r="245" spans="1:7" x14ac:dyDescent="0.2">
      <c r="A245" s="2" t="s">
        <v>3</v>
      </c>
      <c r="B245" s="2" t="s">
        <v>3</v>
      </c>
      <c r="C245" s="15" t="str">
        <f>VLOOKUP(A245,'17-18 Data'!A:C,3,FALSE)</f>
        <v/>
      </c>
      <c r="E245" s="16"/>
      <c r="F245" s="17" t="s">
        <v>3</v>
      </c>
      <c r="G245" s="17" t="str">
        <f>VLOOKUP(A245,'18-19 Data'!A:C,3,FALSE)</f>
        <v/>
      </c>
    </row>
    <row r="246" spans="1:7" x14ac:dyDescent="0.2">
      <c r="A246" s="2" t="s">
        <v>3</v>
      </c>
      <c r="B246" s="2" t="s">
        <v>3</v>
      </c>
      <c r="C246" s="15" t="str">
        <f>VLOOKUP(A246,'17-18 Data'!A:C,3,FALSE)</f>
        <v/>
      </c>
      <c r="E246" s="16"/>
      <c r="F246" s="17" t="s">
        <v>3</v>
      </c>
      <c r="G246" s="17" t="str">
        <f>VLOOKUP(A246,'18-19 Data'!A:C,3,FALSE)</f>
        <v/>
      </c>
    </row>
    <row r="247" spans="1:7" x14ac:dyDescent="0.2">
      <c r="A247" s="2" t="s">
        <v>3</v>
      </c>
      <c r="B247" s="2" t="s">
        <v>3</v>
      </c>
      <c r="C247" s="15" t="str">
        <f>VLOOKUP(A247,'17-18 Data'!A:C,3,FALSE)</f>
        <v/>
      </c>
      <c r="E247" s="16"/>
      <c r="F247" s="17" t="s">
        <v>3</v>
      </c>
      <c r="G247" s="17" t="str">
        <f>VLOOKUP(A247,'18-19 Data'!A:C,3,FALSE)</f>
        <v/>
      </c>
    </row>
    <row r="248" spans="1:7" x14ac:dyDescent="0.2">
      <c r="A248" s="2" t="s">
        <v>3</v>
      </c>
      <c r="B248" s="2" t="s">
        <v>3</v>
      </c>
      <c r="C248" s="15" t="str">
        <f>VLOOKUP(A248,'17-18 Data'!A:C,3,FALSE)</f>
        <v/>
      </c>
      <c r="E248" s="16"/>
      <c r="F248" s="17" t="s">
        <v>3</v>
      </c>
      <c r="G248" s="17" t="str">
        <f>VLOOKUP(A248,'18-19 Data'!A:C,3,FALSE)</f>
        <v/>
      </c>
    </row>
    <row r="249" spans="1:7" x14ac:dyDescent="0.2">
      <c r="A249" s="2" t="s">
        <v>3</v>
      </c>
      <c r="B249" s="2" t="s">
        <v>3</v>
      </c>
      <c r="C249" s="15" t="str">
        <f>VLOOKUP(A249,'17-18 Data'!A:C,3,FALSE)</f>
        <v/>
      </c>
      <c r="E249" s="16"/>
      <c r="F249" s="17" t="s">
        <v>3</v>
      </c>
      <c r="G249" s="17" t="str">
        <f>VLOOKUP(A249,'18-19 Data'!A:C,3,FALSE)</f>
        <v/>
      </c>
    </row>
    <row r="250" spans="1:7" x14ac:dyDescent="0.2">
      <c r="A250" s="2" t="s">
        <v>3</v>
      </c>
      <c r="B250" s="2" t="s">
        <v>3</v>
      </c>
      <c r="C250" s="15" t="str">
        <f>VLOOKUP(A250,'17-18 Data'!A:C,3,FALSE)</f>
        <v/>
      </c>
      <c r="E250" s="16"/>
      <c r="F250" s="17" t="s">
        <v>3</v>
      </c>
      <c r="G250" s="17" t="str">
        <f>VLOOKUP(A250,'18-19 Data'!A:C,3,FALSE)</f>
        <v/>
      </c>
    </row>
    <row r="251" spans="1:7" x14ac:dyDescent="0.2">
      <c r="A251" s="2" t="s">
        <v>3</v>
      </c>
      <c r="B251" s="2" t="s">
        <v>3</v>
      </c>
      <c r="C251" s="15" t="str">
        <f>VLOOKUP(A251,'17-18 Data'!A:C,3,FALSE)</f>
        <v/>
      </c>
      <c r="E251" s="16"/>
      <c r="F251" s="17" t="s">
        <v>3</v>
      </c>
      <c r="G251" s="17" t="str">
        <f>VLOOKUP(A251,'18-19 Data'!A:C,3,FALSE)</f>
        <v/>
      </c>
    </row>
    <row r="252" spans="1:7" x14ac:dyDescent="0.2">
      <c r="A252" s="2" t="s">
        <v>3</v>
      </c>
      <c r="B252" s="2" t="s">
        <v>3</v>
      </c>
      <c r="C252" s="15" t="str">
        <f>VLOOKUP(A252,'17-18 Data'!A:C,3,FALSE)</f>
        <v/>
      </c>
      <c r="E252" s="16"/>
      <c r="F252" s="17" t="s">
        <v>3</v>
      </c>
      <c r="G252" s="17" t="str">
        <f>VLOOKUP(A252,'18-19 Data'!A:C,3,FALSE)</f>
        <v/>
      </c>
    </row>
    <row r="253" spans="1:7" x14ac:dyDescent="0.2">
      <c r="A253" s="2" t="s">
        <v>3</v>
      </c>
      <c r="B253" s="2" t="s">
        <v>3</v>
      </c>
      <c r="C253" s="15" t="str">
        <f>VLOOKUP(A253,'17-18 Data'!A:C,3,FALSE)</f>
        <v/>
      </c>
      <c r="E253" s="16"/>
      <c r="F253" s="17" t="s">
        <v>3</v>
      </c>
      <c r="G253" s="17" t="str">
        <f>VLOOKUP(A253,'18-19 Data'!A:C,3,FALSE)</f>
        <v/>
      </c>
    </row>
    <row r="254" spans="1:7" x14ac:dyDescent="0.2">
      <c r="A254" s="2" t="s">
        <v>3</v>
      </c>
      <c r="B254" s="2" t="s">
        <v>3</v>
      </c>
      <c r="C254" s="15" t="str">
        <f>VLOOKUP(A254,'17-18 Data'!A:C,3,FALSE)</f>
        <v/>
      </c>
      <c r="E254" s="16"/>
      <c r="F254" s="17" t="s">
        <v>3</v>
      </c>
      <c r="G254" s="17" t="str">
        <f>VLOOKUP(A254,'18-19 Data'!A:C,3,FALSE)</f>
        <v/>
      </c>
    </row>
    <row r="255" spans="1:7" x14ac:dyDescent="0.2">
      <c r="A255" s="2" t="s">
        <v>3</v>
      </c>
      <c r="B255" s="2" t="s">
        <v>3</v>
      </c>
      <c r="C255" s="15" t="str">
        <f>VLOOKUP(A255,'17-18 Data'!A:C,3,FALSE)</f>
        <v/>
      </c>
      <c r="E255" s="16"/>
      <c r="F255" s="17" t="s">
        <v>3</v>
      </c>
      <c r="G255" s="17" t="str">
        <f>VLOOKUP(A255,'18-19 Data'!A:C,3,FALSE)</f>
        <v/>
      </c>
    </row>
    <row r="256" spans="1:7" x14ac:dyDescent="0.2">
      <c r="A256" s="2" t="s">
        <v>3</v>
      </c>
      <c r="B256" s="2" t="s">
        <v>3</v>
      </c>
      <c r="C256" s="15" t="str">
        <f>VLOOKUP(A256,'17-18 Data'!A:C,3,FALSE)</f>
        <v/>
      </c>
      <c r="E256" s="16"/>
      <c r="F256" s="17" t="s">
        <v>3</v>
      </c>
      <c r="G256" s="17" t="str">
        <f>VLOOKUP(A256,'18-19 Data'!A:C,3,FALSE)</f>
        <v/>
      </c>
    </row>
    <row r="257" spans="1:7" x14ac:dyDescent="0.2">
      <c r="A257" s="2" t="s">
        <v>3</v>
      </c>
      <c r="B257" s="2" t="s">
        <v>3</v>
      </c>
      <c r="C257" s="15" t="str">
        <f>VLOOKUP(A257,'17-18 Data'!A:C,3,FALSE)</f>
        <v/>
      </c>
      <c r="E257" s="16"/>
      <c r="F257" s="17" t="s">
        <v>3</v>
      </c>
      <c r="G257" s="17" t="str">
        <f>VLOOKUP(A257,'18-19 Data'!A:C,3,FALSE)</f>
        <v/>
      </c>
    </row>
    <row r="258" spans="1:7" x14ac:dyDescent="0.2">
      <c r="A258" s="2" t="s">
        <v>3</v>
      </c>
      <c r="B258" s="2" t="s">
        <v>3</v>
      </c>
      <c r="C258" s="15" t="str">
        <f>VLOOKUP(A258,'17-18 Data'!A:C,3,FALSE)</f>
        <v/>
      </c>
      <c r="E258" s="16"/>
      <c r="F258" s="17" t="s">
        <v>3</v>
      </c>
      <c r="G258" s="17" t="str">
        <f>VLOOKUP(A258,'18-19 Data'!A:C,3,FALSE)</f>
        <v/>
      </c>
    </row>
    <row r="259" spans="1:7" x14ac:dyDescent="0.2">
      <c r="A259" s="2" t="s">
        <v>3</v>
      </c>
      <c r="B259" s="2" t="s">
        <v>3</v>
      </c>
      <c r="C259" s="15" t="str">
        <f>VLOOKUP(A259,'17-18 Data'!A:C,3,FALSE)</f>
        <v/>
      </c>
      <c r="E259" s="16"/>
      <c r="F259" s="17" t="s">
        <v>3</v>
      </c>
      <c r="G259" s="17" t="str">
        <f>VLOOKUP(A259,'18-19 Data'!A:C,3,FALSE)</f>
        <v/>
      </c>
    </row>
    <row r="260" spans="1:7" x14ac:dyDescent="0.2">
      <c r="A260" s="2" t="s">
        <v>3</v>
      </c>
      <c r="B260" s="2" t="s">
        <v>3</v>
      </c>
      <c r="C260" s="15" t="str">
        <f>VLOOKUP(A260,'17-18 Data'!A:C,3,FALSE)</f>
        <v/>
      </c>
      <c r="E260" s="16"/>
      <c r="F260" s="17" t="s">
        <v>3</v>
      </c>
      <c r="G260" s="17" t="str">
        <f>VLOOKUP(A260,'18-19 Data'!A:C,3,FALSE)</f>
        <v/>
      </c>
    </row>
    <row r="261" spans="1:7" x14ac:dyDescent="0.2">
      <c r="A261" s="2" t="s">
        <v>3</v>
      </c>
      <c r="B261" s="2" t="s">
        <v>3</v>
      </c>
      <c r="C261" s="15" t="str">
        <f>VLOOKUP(A261,'17-18 Data'!A:C,3,FALSE)</f>
        <v/>
      </c>
      <c r="E261" s="16"/>
      <c r="F261" s="17" t="s">
        <v>3</v>
      </c>
      <c r="G261" s="17" t="str">
        <f>VLOOKUP(A261,'18-19 Data'!A:C,3,FALSE)</f>
        <v/>
      </c>
    </row>
    <row r="262" spans="1:7" x14ac:dyDescent="0.2">
      <c r="A262" s="2" t="s">
        <v>3</v>
      </c>
      <c r="B262" s="2" t="s">
        <v>3</v>
      </c>
      <c r="C262" s="15" t="str">
        <f>VLOOKUP(A262,'17-18 Data'!A:C,3,FALSE)</f>
        <v/>
      </c>
      <c r="E262" s="16"/>
      <c r="F262" s="17" t="s">
        <v>3</v>
      </c>
      <c r="G262" s="17" t="str">
        <f>VLOOKUP(A262,'18-19 Data'!A:C,3,FALSE)</f>
        <v/>
      </c>
    </row>
    <row r="263" spans="1:7" x14ac:dyDescent="0.2">
      <c r="A263" s="2" t="s">
        <v>3</v>
      </c>
      <c r="B263" s="2" t="s">
        <v>3</v>
      </c>
      <c r="C263" s="15" t="str">
        <f>VLOOKUP(A263,'17-18 Data'!A:C,3,FALSE)</f>
        <v/>
      </c>
      <c r="E263" s="16"/>
      <c r="F263" s="17" t="s">
        <v>3</v>
      </c>
      <c r="G263" s="17" t="str">
        <f>VLOOKUP(A263,'18-19 Data'!A:C,3,FALSE)</f>
        <v/>
      </c>
    </row>
    <row r="264" spans="1:7" x14ac:dyDescent="0.2">
      <c r="A264" s="2" t="s">
        <v>3</v>
      </c>
      <c r="B264" s="2" t="s">
        <v>3</v>
      </c>
      <c r="C264" s="15" t="str">
        <f>VLOOKUP(A264,'17-18 Data'!A:C,3,FALSE)</f>
        <v/>
      </c>
      <c r="E264" s="16"/>
      <c r="F264" s="17" t="s">
        <v>3</v>
      </c>
      <c r="G264" s="17" t="str">
        <f>VLOOKUP(A264,'18-19 Data'!A:C,3,FALSE)</f>
        <v/>
      </c>
    </row>
    <row r="265" spans="1:7" x14ac:dyDescent="0.2">
      <c r="A265" s="2" t="s">
        <v>3</v>
      </c>
      <c r="B265" s="2" t="s">
        <v>3</v>
      </c>
      <c r="C265" s="15" t="str">
        <f>VLOOKUP(A265,'17-18 Data'!A:C,3,FALSE)</f>
        <v/>
      </c>
      <c r="E265" s="16"/>
      <c r="F265" s="17" t="s">
        <v>3</v>
      </c>
      <c r="G265" s="17" t="str">
        <f>VLOOKUP(A265,'18-19 Data'!A:C,3,FALSE)</f>
        <v/>
      </c>
    </row>
    <row r="266" spans="1:7" x14ac:dyDescent="0.2">
      <c r="A266" s="2" t="s">
        <v>3</v>
      </c>
      <c r="B266" s="2" t="s">
        <v>3</v>
      </c>
      <c r="C266" s="15" t="str">
        <f>VLOOKUP(A266,'17-18 Data'!A:C,3,FALSE)</f>
        <v/>
      </c>
      <c r="E266" s="16"/>
      <c r="F266" s="17" t="s">
        <v>3</v>
      </c>
      <c r="G266" s="17" t="str">
        <f>VLOOKUP(A266,'18-19 Data'!A:C,3,FALSE)</f>
        <v/>
      </c>
    </row>
    <row r="267" spans="1:7" x14ac:dyDescent="0.2">
      <c r="A267" s="2" t="s">
        <v>3</v>
      </c>
      <c r="B267" s="2" t="s">
        <v>3</v>
      </c>
      <c r="C267" s="15" t="str">
        <f>VLOOKUP(A267,'17-18 Data'!A:C,3,FALSE)</f>
        <v/>
      </c>
      <c r="E267" s="16"/>
      <c r="F267" s="17" t="s">
        <v>3</v>
      </c>
      <c r="G267" s="17" t="str">
        <f>VLOOKUP(A267,'18-19 Data'!A:C,3,FALSE)</f>
        <v/>
      </c>
    </row>
    <row r="268" spans="1:7" x14ac:dyDescent="0.2">
      <c r="A268" s="2" t="s">
        <v>3</v>
      </c>
      <c r="B268" s="2" t="s">
        <v>3</v>
      </c>
      <c r="C268" s="15" t="str">
        <f>VLOOKUP(A268,'17-18 Data'!A:C,3,FALSE)</f>
        <v/>
      </c>
      <c r="E268" s="16"/>
      <c r="F268" s="17" t="s">
        <v>3</v>
      </c>
      <c r="G268" s="17" t="str">
        <f>VLOOKUP(A268,'18-19 Data'!A:C,3,FALSE)</f>
        <v/>
      </c>
    </row>
    <row r="269" spans="1:7" x14ac:dyDescent="0.2">
      <c r="A269" s="2" t="s">
        <v>3</v>
      </c>
      <c r="B269" s="2" t="s">
        <v>3</v>
      </c>
      <c r="C269" s="15" t="str">
        <f>VLOOKUP(A269,'17-18 Data'!A:C,3,FALSE)</f>
        <v/>
      </c>
      <c r="E269" s="16"/>
      <c r="F269" s="17" t="s">
        <v>3</v>
      </c>
      <c r="G269" s="17" t="str">
        <f>VLOOKUP(A269,'18-19 Data'!A:C,3,FALSE)</f>
        <v/>
      </c>
    </row>
    <row r="270" spans="1:7" x14ac:dyDescent="0.2">
      <c r="A270" s="2" t="s">
        <v>3</v>
      </c>
      <c r="B270" s="2" t="s">
        <v>3</v>
      </c>
      <c r="C270" s="15" t="str">
        <f>VLOOKUP(A270,'17-18 Data'!A:C,3,FALSE)</f>
        <v/>
      </c>
      <c r="E270" s="16"/>
      <c r="F270" s="17" t="s">
        <v>3</v>
      </c>
      <c r="G270" s="17" t="str">
        <f>VLOOKUP(A270,'18-19 Data'!A:C,3,FALSE)</f>
        <v/>
      </c>
    </row>
    <row r="271" spans="1:7" x14ac:dyDescent="0.2">
      <c r="A271" s="2" t="s">
        <v>3</v>
      </c>
      <c r="B271" s="2" t="s">
        <v>3</v>
      </c>
      <c r="C271" s="15" t="str">
        <f>VLOOKUP(A271,'17-18 Data'!A:C,3,FALSE)</f>
        <v/>
      </c>
      <c r="E271" s="16"/>
      <c r="F271" s="17" t="s">
        <v>3</v>
      </c>
      <c r="G271" s="17" t="str">
        <f>VLOOKUP(A271,'18-19 Data'!A:C,3,FALSE)</f>
        <v/>
      </c>
    </row>
    <row r="272" spans="1:7" x14ac:dyDescent="0.2">
      <c r="A272" s="2" t="s">
        <v>3</v>
      </c>
      <c r="B272" s="2" t="s">
        <v>3</v>
      </c>
      <c r="C272" s="15" t="str">
        <f>VLOOKUP(A272,'17-18 Data'!A:C,3,FALSE)</f>
        <v/>
      </c>
      <c r="E272" s="16"/>
      <c r="F272" s="17" t="s">
        <v>3</v>
      </c>
      <c r="G272" s="17" t="str">
        <f>VLOOKUP(A272,'18-19 Data'!A:C,3,FALSE)</f>
        <v/>
      </c>
    </row>
    <row r="273" spans="1:7" x14ac:dyDescent="0.2">
      <c r="A273" s="2" t="s">
        <v>3</v>
      </c>
      <c r="B273" s="2" t="s">
        <v>3</v>
      </c>
      <c r="C273" s="15" t="str">
        <f>VLOOKUP(A273,'17-18 Data'!A:C,3,FALSE)</f>
        <v/>
      </c>
      <c r="E273" s="16"/>
      <c r="F273" s="17" t="s">
        <v>3</v>
      </c>
      <c r="G273" s="17" t="str">
        <f>VLOOKUP(A273,'18-19 Data'!A:C,3,FALSE)</f>
        <v/>
      </c>
    </row>
    <row r="274" spans="1:7" x14ac:dyDescent="0.2">
      <c r="A274" s="2" t="s">
        <v>3</v>
      </c>
      <c r="B274" s="2" t="s">
        <v>3</v>
      </c>
      <c r="C274" s="15" t="str">
        <f>VLOOKUP(A274,'17-18 Data'!A:C,3,FALSE)</f>
        <v/>
      </c>
      <c r="E274" s="16"/>
      <c r="F274" s="17" t="s">
        <v>3</v>
      </c>
      <c r="G274" s="17" t="str">
        <f>VLOOKUP(A274,'18-19 Data'!A:C,3,FALSE)</f>
        <v/>
      </c>
    </row>
    <row r="275" spans="1:7" x14ac:dyDescent="0.2">
      <c r="A275" s="2" t="s">
        <v>3</v>
      </c>
      <c r="B275" s="2" t="s">
        <v>3</v>
      </c>
      <c r="C275" s="15" t="str">
        <f>VLOOKUP(A275,'17-18 Data'!A:C,3,FALSE)</f>
        <v/>
      </c>
      <c r="E275" s="16"/>
      <c r="F275" s="17" t="s">
        <v>3</v>
      </c>
      <c r="G275" s="17" t="str">
        <f>VLOOKUP(A275,'18-19 Data'!A:C,3,FALSE)</f>
        <v/>
      </c>
    </row>
    <row r="276" spans="1:7" x14ac:dyDescent="0.2">
      <c r="A276" s="2" t="s">
        <v>3</v>
      </c>
      <c r="B276" s="2" t="s">
        <v>3</v>
      </c>
      <c r="C276" s="15" t="str">
        <f>VLOOKUP(A276,'17-18 Data'!A:C,3,FALSE)</f>
        <v/>
      </c>
      <c r="E276" s="16"/>
      <c r="F276" s="17" t="s">
        <v>3</v>
      </c>
      <c r="G276" s="17" t="str">
        <f>VLOOKUP(A276,'18-19 Data'!A:C,3,FALSE)</f>
        <v/>
      </c>
    </row>
    <row r="277" spans="1:7" x14ac:dyDescent="0.2">
      <c r="A277" s="2" t="s">
        <v>3</v>
      </c>
      <c r="B277" s="2" t="s">
        <v>3</v>
      </c>
      <c r="C277" s="15" t="str">
        <f>VLOOKUP(A277,'17-18 Data'!A:C,3,FALSE)</f>
        <v/>
      </c>
      <c r="E277" s="16"/>
      <c r="F277" s="17" t="s">
        <v>3</v>
      </c>
      <c r="G277" s="17" t="str">
        <f>VLOOKUP(A277,'18-19 Data'!A:C,3,FALSE)</f>
        <v/>
      </c>
    </row>
    <row r="278" spans="1:7" x14ac:dyDescent="0.2">
      <c r="A278" s="2" t="s">
        <v>3</v>
      </c>
      <c r="B278" s="2" t="s">
        <v>3</v>
      </c>
      <c r="C278" s="15" t="str">
        <f>VLOOKUP(A278,'17-18 Data'!A:C,3,FALSE)</f>
        <v/>
      </c>
      <c r="E278" s="16"/>
      <c r="F278" s="17" t="s">
        <v>3</v>
      </c>
      <c r="G278" s="17" t="str">
        <f>VLOOKUP(A278,'18-19 Data'!A:C,3,FALSE)</f>
        <v/>
      </c>
    </row>
    <row r="279" spans="1:7" x14ac:dyDescent="0.2">
      <c r="A279" s="2" t="s">
        <v>3</v>
      </c>
      <c r="B279" s="2" t="s">
        <v>3</v>
      </c>
      <c r="C279" s="15" t="str">
        <f>VLOOKUP(A279,'17-18 Data'!A:C,3,FALSE)</f>
        <v/>
      </c>
      <c r="E279" s="16"/>
      <c r="F279" s="17" t="s">
        <v>3</v>
      </c>
      <c r="G279" s="17" t="str">
        <f>VLOOKUP(A279,'18-19 Data'!A:C,3,FALSE)</f>
        <v/>
      </c>
    </row>
    <row r="280" spans="1:7" x14ac:dyDescent="0.2">
      <c r="A280" s="2" t="s">
        <v>3</v>
      </c>
      <c r="B280" s="2" t="s">
        <v>3</v>
      </c>
      <c r="C280" s="15" t="str">
        <f>VLOOKUP(A280,'17-18 Data'!A:C,3,FALSE)</f>
        <v/>
      </c>
      <c r="E280" s="16"/>
      <c r="F280" s="17" t="s">
        <v>3</v>
      </c>
      <c r="G280" s="17" t="str">
        <f>VLOOKUP(A280,'18-19 Data'!A:C,3,FALSE)</f>
        <v/>
      </c>
    </row>
    <row r="281" spans="1:7" x14ac:dyDescent="0.2">
      <c r="A281" s="2" t="s">
        <v>3</v>
      </c>
      <c r="B281" s="2" t="s">
        <v>3</v>
      </c>
      <c r="C281" s="15" t="str">
        <f>VLOOKUP(A281,'17-18 Data'!A:C,3,FALSE)</f>
        <v/>
      </c>
      <c r="E281" s="16"/>
      <c r="F281" s="17" t="s">
        <v>3</v>
      </c>
      <c r="G281" s="17" t="str">
        <f>VLOOKUP(A281,'18-19 Data'!A:C,3,FALSE)</f>
        <v/>
      </c>
    </row>
    <row r="282" spans="1:7" x14ac:dyDescent="0.2">
      <c r="A282" s="2" t="s">
        <v>3</v>
      </c>
      <c r="B282" s="2" t="s">
        <v>3</v>
      </c>
      <c r="C282" s="15" t="str">
        <f>VLOOKUP(A282,'17-18 Data'!A:C,3,FALSE)</f>
        <v/>
      </c>
      <c r="E282" s="16"/>
      <c r="F282" s="17" t="s">
        <v>3</v>
      </c>
      <c r="G282" s="17" t="str">
        <f>VLOOKUP(A282,'18-19 Data'!A:C,3,FALSE)</f>
        <v/>
      </c>
    </row>
    <row r="283" spans="1:7" x14ac:dyDescent="0.2">
      <c r="A283" s="2" t="s">
        <v>3</v>
      </c>
      <c r="B283" s="2" t="s">
        <v>3</v>
      </c>
      <c r="C283" s="15" t="str">
        <f>VLOOKUP(A283,'17-18 Data'!A:C,3,FALSE)</f>
        <v/>
      </c>
      <c r="E283" s="16"/>
      <c r="F283" s="17" t="s">
        <v>3</v>
      </c>
      <c r="G283" s="17" t="str">
        <f>VLOOKUP(A283,'18-19 Data'!A:C,3,FALSE)</f>
        <v/>
      </c>
    </row>
    <row r="284" spans="1:7" x14ac:dyDescent="0.2">
      <c r="A284" s="2" t="s">
        <v>3</v>
      </c>
      <c r="B284" s="2" t="s">
        <v>3</v>
      </c>
      <c r="C284" s="15" t="str">
        <f>VLOOKUP(A284,'17-18 Data'!A:C,3,FALSE)</f>
        <v/>
      </c>
      <c r="E284" s="16"/>
      <c r="F284" s="17" t="s">
        <v>3</v>
      </c>
      <c r="G284" s="17" t="str">
        <f>VLOOKUP(A284,'18-19 Data'!A:C,3,FALSE)</f>
        <v/>
      </c>
    </row>
    <row r="285" spans="1:7" x14ac:dyDescent="0.2">
      <c r="A285" s="2" t="s">
        <v>3</v>
      </c>
      <c r="B285" s="2" t="s">
        <v>3</v>
      </c>
      <c r="C285" s="15" t="str">
        <f>VLOOKUP(A285,'17-18 Data'!A:C,3,FALSE)</f>
        <v/>
      </c>
      <c r="E285" s="16"/>
      <c r="F285" s="17" t="s">
        <v>3</v>
      </c>
      <c r="G285" s="17" t="str">
        <f>VLOOKUP(A285,'18-19 Data'!A:C,3,FALSE)</f>
        <v/>
      </c>
    </row>
    <row r="286" spans="1:7" x14ac:dyDescent="0.2">
      <c r="A286" s="2" t="s">
        <v>3</v>
      </c>
      <c r="B286" s="2" t="s">
        <v>3</v>
      </c>
      <c r="C286" s="15" t="str">
        <f>VLOOKUP(A286,'17-18 Data'!A:C,3,FALSE)</f>
        <v/>
      </c>
      <c r="E286" s="16"/>
      <c r="F286" s="17" t="s">
        <v>3</v>
      </c>
      <c r="G286" s="17" t="str">
        <f>VLOOKUP(A286,'18-19 Data'!A:C,3,FALSE)</f>
        <v/>
      </c>
    </row>
    <row r="287" spans="1:7" x14ac:dyDescent="0.2">
      <c r="A287" s="2" t="s">
        <v>3</v>
      </c>
      <c r="B287" s="2" t="s">
        <v>3</v>
      </c>
      <c r="C287" s="15" t="str">
        <f>VLOOKUP(A287,'17-18 Data'!A:C,3,FALSE)</f>
        <v/>
      </c>
      <c r="E287" s="16"/>
      <c r="F287" s="17" t="s">
        <v>3</v>
      </c>
      <c r="G287" s="17" t="str">
        <f>VLOOKUP(A287,'18-19 Data'!A:C,3,FALSE)</f>
        <v/>
      </c>
    </row>
    <row r="288" spans="1:7" x14ac:dyDescent="0.2">
      <c r="A288" s="2" t="s">
        <v>3</v>
      </c>
      <c r="B288" s="2" t="s">
        <v>3</v>
      </c>
      <c r="C288" s="15" t="str">
        <f>VLOOKUP(A288,'17-18 Data'!A:C,3,FALSE)</f>
        <v/>
      </c>
      <c r="E288" s="16"/>
      <c r="F288" s="17" t="s">
        <v>3</v>
      </c>
      <c r="G288" s="17" t="str">
        <f>VLOOKUP(A288,'18-19 Data'!A:C,3,FALSE)</f>
        <v/>
      </c>
    </row>
    <row r="289" spans="1:7" x14ac:dyDescent="0.2">
      <c r="A289" s="2" t="s">
        <v>3</v>
      </c>
      <c r="B289" s="2" t="s">
        <v>3</v>
      </c>
      <c r="C289" s="15" t="str">
        <f>VLOOKUP(A289,'17-18 Data'!A:C,3,FALSE)</f>
        <v/>
      </c>
      <c r="E289" s="16"/>
      <c r="F289" s="17" t="s">
        <v>3</v>
      </c>
      <c r="G289" s="17" t="str">
        <f>VLOOKUP(A289,'18-19 Data'!A:C,3,FALSE)</f>
        <v/>
      </c>
    </row>
    <row r="290" spans="1:7" x14ac:dyDescent="0.2">
      <c r="A290" s="2" t="s">
        <v>3</v>
      </c>
      <c r="B290" s="2" t="s">
        <v>3</v>
      </c>
      <c r="C290" s="15" t="str">
        <f>VLOOKUP(A290,'17-18 Data'!A:C,3,FALSE)</f>
        <v/>
      </c>
      <c r="E290" s="16"/>
      <c r="F290" s="17" t="s">
        <v>3</v>
      </c>
      <c r="G290" s="17" t="str">
        <f>VLOOKUP(A290,'18-19 Data'!A:C,3,FALSE)</f>
        <v/>
      </c>
    </row>
    <row r="291" spans="1:7" x14ac:dyDescent="0.2">
      <c r="A291" s="2" t="s">
        <v>3</v>
      </c>
      <c r="B291" s="2" t="s">
        <v>3</v>
      </c>
      <c r="C291" s="15" t="str">
        <f>VLOOKUP(A291,'17-18 Data'!A:C,3,FALSE)</f>
        <v/>
      </c>
      <c r="E291" s="16"/>
      <c r="F291" s="17" t="s">
        <v>3</v>
      </c>
      <c r="G291" s="17" t="str">
        <f>VLOOKUP(A291,'18-19 Data'!A:C,3,FALSE)</f>
        <v/>
      </c>
    </row>
    <row r="292" spans="1:7" x14ac:dyDescent="0.2">
      <c r="A292" s="2" t="s">
        <v>3</v>
      </c>
      <c r="B292" s="2" t="s">
        <v>3</v>
      </c>
      <c r="C292" s="15" t="str">
        <f>VLOOKUP(A292,'17-18 Data'!A:C,3,FALSE)</f>
        <v/>
      </c>
      <c r="E292" s="16"/>
      <c r="F292" s="17" t="s">
        <v>3</v>
      </c>
      <c r="G292" s="17" t="str">
        <f>VLOOKUP(A292,'18-19 Data'!A:C,3,FALSE)</f>
        <v/>
      </c>
    </row>
    <row r="293" spans="1:7" x14ac:dyDescent="0.2">
      <c r="A293" s="2" t="s">
        <v>3</v>
      </c>
      <c r="B293" s="2" t="s">
        <v>3</v>
      </c>
      <c r="C293" s="15" t="str">
        <f>VLOOKUP(A293,'17-18 Data'!A:C,3,FALSE)</f>
        <v/>
      </c>
      <c r="E293" s="16"/>
      <c r="F293" s="17" t="s">
        <v>3</v>
      </c>
      <c r="G293" s="17" t="str">
        <f>VLOOKUP(A293,'18-19 Data'!A:C,3,FALSE)</f>
        <v/>
      </c>
    </row>
    <row r="294" spans="1:7" x14ac:dyDescent="0.2">
      <c r="A294" s="2" t="s">
        <v>3</v>
      </c>
      <c r="B294" s="2" t="s">
        <v>3</v>
      </c>
      <c r="C294" s="15" t="str">
        <f>VLOOKUP(A294,'17-18 Data'!A:C,3,FALSE)</f>
        <v/>
      </c>
      <c r="E294" s="16"/>
      <c r="F294" s="17" t="s">
        <v>3</v>
      </c>
      <c r="G294" s="17" t="str">
        <f>VLOOKUP(A294,'18-19 Data'!A:C,3,FALSE)</f>
        <v/>
      </c>
    </row>
    <row r="295" spans="1:7" x14ac:dyDescent="0.2">
      <c r="A295" s="2" t="s">
        <v>3</v>
      </c>
      <c r="B295" s="2" t="s">
        <v>3</v>
      </c>
      <c r="C295" s="15" t="str">
        <f>VLOOKUP(A295,'17-18 Data'!A:C,3,FALSE)</f>
        <v/>
      </c>
      <c r="E295" s="16"/>
      <c r="F295" s="17" t="s">
        <v>3</v>
      </c>
      <c r="G295" s="17" t="str">
        <f>VLOOKUP(A295,'18-19 Data'!A:C,3,FALSE)</f>
        <v/>
      </c>
    </row>
    <row r="296" spans="1:7" x14ac:dyDescent="0.2">
      <c r="A296" s="2" t="s">
        <v>3</v>
      </c>
      <c r="B296" s="2" t="s">
        <v>3</v>
      </c>
      <c r="C296" s="15" t="str">
        <f>VLOOKUP(A296,'17-18 Data'!A:C,3,FALSE)</f>
        <v/>
      </c>
      <c r="E296" s="16"/>
      <c r="F296" s="17" t="s">
        <v>3</v>
      </c>
      <c r="G296" s="17" t="str">
        <f>VLOOKUP(A296,'18-19 Data'!A:C,3,FALSE)</f>
        <v/>
      </c>
    </row>
    <row r="297" spans="1:7" x14ac:dyDescent="0.2">
      <c r="A297" s="2" t="s">
        <v>3</v>
      </c>
      <c r="B297" s="2" t="s">
        <v>3</v>
      </c>
      <c r="C297" s="15" t="str">
        <f>VLOOKUP(A297,'17-18 Data'!A:C,3,FALSE)</f>
        <v/>
      </c>
      <c r="E297" s="16"/>
      <c r="F297" s="17" t="s">
        <v>3</v>
      </c>
      <c r="G297" s="17" t="str">
        <f>VLOOKUP(A297,'18-19 Data'!A:C,3,FALSE)</f>
        <v/>
      </c>
    </row>
    <row r="298" spans="1:7" x14ac:dyDescent="0.2">
      <c r="A298" s="2" t="s">
        <v>3</v>
      </c>
      <c r="B298" s="2" t="s">
        <v>3</v>
      </c>
      <c r="C298" s="15" t="str">
        <f>VLOOKUP(A298,'17-18 Data'!A:C,3,FALSE)</f>
        <v/>
      </c>
      <c r="E298" s="16"/>
      <c r="F298" s="17" t="s">
        <v>3</v>
      </c>
      <c r="G298" s="17" t="str">
        <f>VLOOKUP(A298,'18-19 Data'!A:C,3,FALSE)</f>
        <v/>
      </c>
    </row>
    <row r="299" spans="1:7" x14ac:dyDescent="0.2">
      <c r="A299" s="2" t="s">
        <v>3</v>
      </c>
      <c r="B299" s="2" t="s">
        <v>3</v>
      </c>
      <c r="C299" s="15" t="str">
        <f>VLOOKUP(A299,'17-18 Data'!A:C,3,FALSE)</f>
        <v/>
      </c>
      <c r="E299" s="16"/>
      <c r="F299" s="17" t="s">
        <v>3</v>
      </c>
      <c r="G299" s="17" t="str">
        <f>VLOOKUP(A299,'18-19 Data'!A:C,3,FALSE)</f>
        <v/>
      </c>
    </row>
    <row r="300" spans="1:7" x14ac:dyDescent="0.2">
      <c r="A300" s="2" t="s">
        <v>3</v>
      </c>
      <c r="B300" s="2" t="s">
        <v>3</v>
      </c>
      <c r="C300" s="15" t="str">
        <f>VLOOKUP(A300,'17-18 Data'!A:C,3,FALSE)</f>
        <v/>
      </c>
      <c r="E300" s="16"/>
      <c r="F300" s="17" t="s">
        <v>3</v>
      </c>
      <c r="G300" s="17" t="str">
        <f>VLOOKUP(A300,'18-19 Data'!A:C,3,FALSE)</f>
        <v/>
      </c>
    </row>
    <row r="301" spans="1:7" x14ac:dyDescent="0.2">
      <c r="A301" s="2" t="s">
        <v>3</v>
      </c>
      <c r="B301" s="2" t="s">
        <v>3</v>
      </c>
      <c r="C301" s="15" t="str">
        <f>VLOOKUP(A301,'17-18 Data'!A:C,3,FALSE)</f>
        <v/>
      </c>
      <c r="E301" s="16"/>
      <c r="F301" s="17" t="s">
        <v>3</v>
      </c>
      <c r="G301" s="17" t="str">
        <f>VLOOKUP(A301,'18-19 Data'!A:C,3,FALSE)</f>
        <v/>
      </c>
    </row>
    <row r="302" spans="1:7" x14ac:dyDescent="0.2">
      <c r="A302" s="2" t="s">
        <v>3</v>
      </c>
      <c r="B302" s="2" t="s">
        <v>3</v>
      </c>
      <c r="C302" s="15" t="str">
        <f>VLOOKUP(A302,'17-18 Data'!A:C,3,FALSE)</f>
        <v/>
      </c>
      <c r="E302" s="16"/>
      <c r="F302" s="17" t="s">
        <v>3</v>
      </c>
      <c r="G302" s="17" t="str">
        <f>VLOOKUP(A302,'18-19 Data'!A:C,3,FALSE)</f>
        <v/>
      </c>
    </row>
    <row r="303" spans="1:7" x14ac:dyDescent="0.2">
      <c r="A303" s="2" t="s">
        <v>3</v>
      </c>
      <c r="B303" s="2" t="s">
        <v>3</v>
      </c>
      <c r="C303" s="15" t="str">
        <f>VLOOKUP(A303,'17-18 Data'!A:C,3,FALSE)</f>
        <v/>
      </c>
      <c r="E303" s="16"/>
      <c r="F303" s="17" t="s">
        <v>3</v>
      </c>
      <c r="G303" s="17" t="str">
        <f>VLOOKUP(A303,'18-19 Data'!A:C,3,FALSE)</f>
        <v/>
      </c>
    </row>
    <row r="304" spans="1:7" x14ac:dyDescent="0.2">
      <c r="A304" s="2" t="s">
        <v>3</v>
      </c>
      <c r="B304" s="2" t="s">
        <v>3</v>
      </c>
      <c r="C304" s="15" t="str">
        <f>VLOOKUP(A304,'17-18 Data'!A:C,3,FALSE)</f>
        <v/>
      </c>
      <c r="E304" s="16"/>
      <c r="F304" s="17" t="s">
        <v>3</v>
      </c>
      <c r="G304" s="17" t="str">
        <f>VLOOKUP(A304,'18-19 Data'!A:C,3,FALSE)</f>
        <v/>
      </c>
    </row>
    <row r="305" spans="1:7" x14ac:dyDescent="0.2">
      <c r="A305" s="2" t="s">
        <v>3</v>
      </c>
      <c r="B305" s="2" t="s">
        <v>3</v>
      </c>
      <c r="C305" s="15" t="str">
        <f>VLOOKUP(A305,'17-18 Data'!A:C,3,FALSE)</f>
        <v/>
      </c>
      <c r="E305" s="16"/>
      <c r="F305" s="17" t="s">
        <v>3</v>
      </c>
      <c r="G305" s="17" t="str">
        <f>VLOOKUP(A305,'18-19 Data'!A:C,3,FALSE)</f>
        <v/>
      </c>
    </row>
    <row r="306" spans="1:7" x14ac:dyDescent="0.2">
      <c r="A306" s="2" t="s">
        <v>3</v>
      </c>
      <c r="B306" s="2" t="s">
        <v>3</v>
      </c>
      <c r="C306" s="15" t="str">
        <f>VLOOKUP(A306,'17-18 Data'!A:C,3,FALSE)</f>
        <v/>
      </c>
      <c r="E306" s="16"/>
      <c r="F306" s="17" t="s">
        <v>3</v>
      </c>
      <c r="G306" s="17" t="str">
        <f>VLOOKUP(A306,'18-19 Data'!A:C,3,FALSE)</f>
        <v/>
      </c>
    </row>
    <row r="307" spans="1:7" x14ac:dyDescent="0.2">
      <c r="A307" s="2" t="s">
        <v>3</v>
      </c>
      <c r="B307" s="2" t="s">
        <v>3</v>
      </c>
      <c r="C307" s="15" t="str">
        <f>VLOOKUP(A307,'17-18 Data'!A:C,3,FALSE)</f>
        <v/>
      </c>
      <c r="E307" s="16"/>
      <c r="F307" s="17" t="s">
        <v>3</v>
      </c>
      <c r="G307" s="17" t="str">
        <f>VLOOKUP(A307,'18-19 Data'!A:C,3,FALSE)</f>
        <v/>
      </c>
    </row>
    <row r="308" spans="1:7" x14ac:dyDescent="0.2">
      <c r="A308" s="2" t="s">
        <v>3</v>
      </c>
      <c r="B308" s="2" t="s">
        <v>3</v>
      </c>
      <c r="C308" s="15" t="str">
        <f>VLOOKUP(A308,'17-18 Data'!A:C,3,FALSE)</f>
        <v/>
      </c>
      <c r="E308" s="16"/>
      <c r="F308" s="17" t="s">
        <v>3</v>
      </c>
      <c r="G308" s="17" t="str">
        <f>VLOOKUP(A308,'18-19 Data'!A:C,3,FALSE)</f>
        <v/>
      </c>
    </row>
    <row r="309" spans="1:7" x14ac:dyDescent="0.2">
      <c r="A309" s="2" t="s">
        <v>3</v>
      </c>
      <c r="B309" s="2" t="s">
        <v>3</v>
      </c>
      <c r="C309" s="15" t="str">
        <f>VLOOKUP(A309,'17-18 Data'!A:C,3,FALSE)</f>
        <v/>
      </c>
      <c r="E309" s="16"/>
      <c r="F309" s="17" t="s">
        <v>3</v>
      </c>
      <c r="G309" s="17" t="str">
        <f>VLOOKUP(A309,'18-19 Data'!A:C,3,FALSE)</f>
        <v/>
      </c>
    </row>
    <row r="310" spans="1:7" x14ac:dyDescent="0.2">
      <c r="A310" s="2" t="s">
        <v>3</v>
      </c>
      <c r="B310" s="2" t="s">
        <v>3</v>
      </c>
      <c r="C310" s="15" t="str">
        <f>VLOOKUP(A310,'17-18 Data'!A:C,3,FALSE)</f>
        <v/>
      </c>
      <c r="E310" s="16"/>
      <c r="F310" s="17" t="s">
        <v>3</v>
      </c>
      <c r="G310" s="17" t="str">
        <f>VLOOKUP(A310,'18-19 Data'!A:C,3,FALSE)</f>
        <v/>
      </c>
    </row>
    <row r="311" spans="1:7" x14ac:dyDescent="0.2">
      <c r="A311" s="2" t="s">
        <v>3</v>
      </c>
      <c r="B311" s="2" t="s">
        <v>3</v>
      </c>
      <c r="C311" s="15" t="str">
        <f>VLOOKUP(A311,'17-18 Data'!A:C,3,FALSE)</f>
        <v/>
      </c>
      <c r="E311" s="16"/>
      <c r="F311" s="17" t="s">
        <v>3</v>
      </c>
      <c r="G311" s="17" t="str">
        <f>VLOOKUP(A311,'18-19 Data'!A:C,3,FALSE)</f>
        <v/>
      </c>
    </row>
    <row r="312" spans="1:7" x14ac:dyDescent="0.2">
      <c r="A312" s="2" t="s">
        <v>3</v>
      </c>
      <c r="B312" s="2" t="s">
        <v>3</v>
      </c>
      <c r="C312" s="15" t="str">
        <f>VLOOKUP(A312,'17-18 Data'!A:C,3,FALSE)</f>
        <v/>
      </c>
      <c r="E312" s="16"/>
      <c r="F312" s="17" t="s">
        <v>3</v>
      </c>
      <c r="G312" s="17" t="str">
        <f>VLOOKUP(A312,'18-19 Data'!A:C,3,FALSE)</f>
        <v/>
      </c>
    </row>
    <row r="313" spans="1:7" x14ac:dyDescent="0.2">
      <c r="A313" s="2" t="s">
        <v>3</v>
      </c>
      <c r="B313" s="2" t="s">
        <v>3</v>
      </c>
      <c r="C313" s="15" t="str">
        <f>VLOOKUP(A313,'17-18 Data'!A:C,3,FALSE)</f>
        <v/>
      </c>
      <c r="E313" s="16"/>
      <c r="F313" s="17" t="s">
        <v>3</v>
      </c>
      <c r="G313" s="17" t="str">
        <f>VLOOKUP(A313,'18-19 Data'!A:C,3,FALSE)</f>
        <v/>
      </c>
    </row>
    <row r="314" spans="1:7" x14ac:dyDescent="0.2">
      <c r="A314" s="2" t="s">
        <v>3</v>
      </c>
      <c r="B314" s="2" t="s">
        <v>3</v>
      </c>
      <c r="C314" s="15" t="str">
        <f>VLOOKUP(A314,'17-18 Data'!A:C,3,FALSE)</f>
        <v/>
      </c>
      <c r="E314" s="16"/>
      <c r="F314" s="17" t="s">
        <v>3</v>
      </c>
      <c r="G314" s="17" t="str">
        <f>VLOOKUP(A314,'18-19 Data'!A:C,3,FALSE)</f>
        <v/>
      </c>
    </row>
    <row r="315" spans="1:7" x14ac:dyDescent="0.2">
      <c r="A315" s="2" t="s">
        <v>3</v>
      </c>
      <c r="B315" s="2" t="s">
        <v>3</v>
      </c>
      <c r="C315" s="15" t="str">
        <f>VLOOKUP(A315,'17-18 Data'!A:C,3,FALSE)</f>
        <v/>
      </c>
      <c r="E315" s="16"/>
      <c r="F315" s="17" t="s">
        <v>3</v>
      </c>
      <c r="G315" s="17" t="str">
        <f>VLOOKUP(A315,'18-19 Data'!A:C,3,FALSE)</f>
        <v/>
      </c>
    </row>
    <row r="316" spans="1:7" x14ac:dyDescent="0.2">
      <c r="A316" s="2" t="s">
        <v>3</v>
      </c>
      <c r="B316" s="2" t="s">
        <v>3</v>
      </c>
      <c r="C316" s="15" t="str">
        <f>VLOOKUP(A316,'17-18 Data'!A:C,3,FALSE)</f>
        <v/>
      </c>
      <c r="E316" s="16"/>
      <c r="F316" s="17" t="s">
        <v>3</v>
      </c>
      <c r="G316" s="17" t="str">
        <f>VLOOKUP(A316,'18-19 Data'!A:C,3,FALSE)</f>
        <v/>
      </c>
    </row>
    <row r="317" spans="1:7" x14ac:dyDescent="0.2">
      <c r="A317" s="2" t="s">
        <v>3</v>
      </c>
      <c r="B317" s="2" t="s">
        <v>3</v>
      </c>
      <c r="C317" s="15" t="str">
        <f>VLOOKUP(A317,'17-18 Data'!A:C,3,FALSE)</f>
        <v/>
      </c>
      <c r="E317" s="16"/>
      <c r="F317" s="17" t="s">
        <v>3</v>
      </c>
      <c r="G317" s="17" t="str">
        <f>VLOOKUP(A317,'18-19 Data'!A:C,3,FALSE)</f>
        <v/>
      </c>
    </row>
    <row r="318" spans="1:7" x14ac:dyDescent="0.2">
      <c r="A318" s="2" t="s">
        <v>3</v>
      </c>
      <c r="B318" s="2" t="s">
        <v>3</v>
      </c>
      <c r="C318" s="15" t="str">
        <f>VLOOKUP(A318,'17-18 Data'!A:C,3,FALSE)</f>
        <v/>
      </c>
      <c r="E318" s="16"/>
      <c r="F318" s="17" t="s">
        <v>3</v>
      </c>
      <c r="G318" s="17" t="str">
        <f>VLOOKUP(A318,'18-19 Data'!A:C,3,FALSE)</f>
        <v/>
      </c>
    </row>
    <row r="319" spans="1:7" x14ac:dyDescent="0.2">
      <c r="A319" s="2" t="s">
        <v>3</v>
      </c>
      <c r="B319" s="2" t="s">
        <v>3</v>
      </c>
      <c r="C319" s="15" t="str">
        <f>VLOOKUP(A319,'17-18 Data'!A:C,3,FALSE)</f>
        <v/>
      </c>
      <c r="E319" s="16"/>
      <c r="F319" s="17" t="s">
        <v>3</v>
      </c>
      <c r="G319" s="17" t="str">
        <f>VLOOKUP(A319,'18-19 Data'!A:C,3,FALSE)</f>
        <v/>
      </c>
    </row>
    <row r="320" spans="1:7" x14ac:dyDescent="0.2">
      <c r="A320" s="2" t="s">
        <v>3</v>
      </c>
      <c r="B320" s="2" t="s">
        <v>3</v>
      </c>
      <c r="C320" s="15" t="str">
        <f>VLOOKUP(A320,'17-18 Data'!A:C,3,FALSE)</f>
        <v/>
      </c>
      <c r="E320" s="16"/>
      <c r="F320" s="17" t="s">
        <v>3</v>
      </c>
      <c r="G320" s="17" t="str">
        <f>VLOOKUP(A320,'18-19 Data'!A:C,3,FALSE)</f>
        <v/>
      </c>
    </row>
    <row r="321" spans="1:7" x14ac:dyDescent="0.2">
      <c r="A321" s="2" t="s">
        <v>3</v>
      </c>
      <c r="B321" s="2" t="s">
        <v>3</v>
      </c>
      <c r="C321" s="15" t="str">
        <f>VLOOKUP(A321,'17-18 Data'!A:C,3,FALSE)</f>
        <v/>
      </c>
      <c r="E321" s="16"/>
      <c r="F321" s="17" t="s">
        <v>3</v>
      </c>
      <c r="G321" s="17" t="str">
        <f>VLOOKUP(A321,'18-19 Data'!A:C,3,FALSE)</f>
        <v/>
      </c>
    </row>
    <row r="322" spans="1:7" x14ac:dyDescent="0.2">
      <c r="A322" s="2" t="s">
        <v>3</v>
      </c>
      <c r="B322" s="2" t="s">
        <v>3</v>
      </c>
      <c r="C322" s="15" t="str">
        <f>VLOOKUP(A322,'17-18 Data'!A:C,3,FALSE)</f>
        <v/>
      </c>
      <c r="E322" s="16"/>
      <c r="F322" s="17" t="s">
        <v>3</v>
      </c>
      <c r="G322" s="17" t="str">
        <f>VLOOKUP(A322,'18-19 Data'!A:C,3,FALSE)</f>
        <v/>
      </c>
    </row>
    <row r="323" spans="1:7" x14ac:dyDescent="0.2">
      <c r="A323" s="2" t="s">
        <v>3</v>
      </c>
      <c r="B323" s="2" t="s">
        <v>3</v>
      </c>
      <c r="C323" s="15" t="str">
        <f>VLOOKUP(A323,'17-18 Data'!A:C,3,FALSE)</f>
        <v/>
      </c>
      <c r="E323" s="16"/>
      <c r="F323" s="17" t="s">
        <v>3</v>
      </c>
      <c r="G323" s="17" t="str">
        <f>VLOOKUP(A323,'18-19 Data'!A:C,3,FALSE)</f>
        <v/>
      </c>
    </row>
    <row r="324" spans="1:7" x14ac:dyDescent="0.2">
      <c r="A324" s="2" t="s">
        <v>3</v>
      </c>
      <c r="B324" s="2" t="s">
        <v>3</v>
      </c>
      <c r="C324" s="15" t="str">
        <f>VLOOKUP(A324,'17-18 Data'!A:C,3,FALSE)</f>
        <v/>
      </c>
      <c r="E324" s="16"/>
      <c r="F324" s="17" t="s">
        <v>3</v>
      </c>
      <c r="G324" s="17" t="str">
        <f>VLOOKUP(A324,'18-19 Data'!A:C,3,FALSE)</f>
        <v/>
      </c>
    </row>
    <row r="325" spans="1:7" x14ac:dyDescent="0.2">
      <c r="A325" s="2" t="s">
        <v>3</v>
      </c>
      <c r="B325" s="2" t="s">
        <v>3</v>
      </c>
      <c r="C325" s="15" t="str">
        <f>VLOOKUP(A325,'17-18 Data'!A:C,3,FALSE)</f>
        <v/>
      </c>
      <c r="E325" s="16"/>
      <c r="F325" s="17" t="s">
        <v>3</v>
      </c>
      <c r="G325" s="17" t="str">
        <f>VLOOKUP(A325,'18-19 Data'!A:C,3,FALSE)</f>
        <v/>
      </c>
    </row>
    <row r="326" spans="1:7" x14ac:dyDescent="0.2">
      <c r="A326" s="2" t="s">
        <v>3</v>
      </c>
      <c r="B326" s="2" t="s">
        <v>3</v>
      </c>
      <c r="C326" s="15" t="str">
        <f>VLOOKUP(A326,'17-18 Data'!A:C,3,FALSE)</f>
        <v/>
      </c>
      <c r="E326" s="16"/>
      <c r="F326" s="17" t="s">
        <v>3</v>
      </c>
      <c r="G326" s="17" t="str">
        <f>VLOOKUP(A326,'18-19 Data'!A:C,3,FALSE)</f>
        <v/>
      </c>
    </row>
    <row r="327" spans="1:7" x14ac:dyDescent="0.2">
      <c r="A327" s="2" t="s">
        <v>3</v>
      </c>
      <c r="B327" s="2" t="s">
        <v>3</v>
      </c>
      <c r="C327" s="15" t="str">
        <f>VLOOKUP(A327,'17-18 Data'!A:C,3,FALSE)</f>
        <v/>
      </c>
      <c r="E327" s="16"/>
      <c r="F327" s="17" t="s">
        <v>3</v>
      </c>
      <c r="G327" s="17" t="str">
        <f>VLOOKUP(A327,'18-19 Data'!A:C,3,FALSE)</f>
        <v/>
      </c>
    </row>
    <row r="328" spans="1:7" x14ac:dyDescent="0.2">
      <c r="A328" s="2" t="s">
        <v>3</v>
      </c>
      <c r="B328" s="2" t="s">
        <v>3</v>
      </c>
      <c r="C328" s="15" t="str">
        <f>VLOOKUP(A328,'17-18 Data'!A:C,3,FALSE)</f>
        <v/>
      </c>
      <c r="E328" s="16"/>
      <c r="F328" s="17" t="s">
        <v>3</v>
      </c>
      <c r="G328" s="17" t="str">
        <f>VLOOKUP(A328,'18-19 Data'!A:C,3,FALSE)</f>
        <v/>
      </c>
    </row>
    <row r="329" spans="1:7" x14ac:dyDescent="0.2">
      <c r="A329" s="2" t="s">
        <v>3</v>
      </c>
      <c r="B329" s="2" t="s">
        <v>3</v>
      </c>
      <c r="C329" s="15" t="str">
        <f>VLOOKUP(A329,'17-18 Data'!A:C,3,FALSE)</f>
        <v/>
      </c>
      <c r="E329" s="16"/>
      <c r="F329" s="17" t="s">
        <v>3</v>
      </c>
      <c r="G329" s="17" t="str">
        <f>VLOOKUP(A329,'18-19 Data'!A:C,3,FALSE)</f>
        <v/>
      </c>
    </row>
    <row r="330" spans="1:7" x14ac:dyDescent="0.2">
      <c r="A330" s="2" t="s">
        <v>3</v>
      </c>
      <c r="B330" s="2" t="s">
        <v>3</v>
      </c>
      <c r="C330" s="15" t="str">
        <f>VLOOKUP(A330,'17-18 Data'!A:C,3,FALSE)</f>
        <v/>
      </c>
      <c r="E330" s="16"/>
      <c r="F330" s="17" t="s">
        <v>3</v>
      </c>
      <c r="G330" s="17" t="str">
        <f>VLOOKUP(A330,'18-19 Data'!A:C,3,FALSE)</f>
        <v/>
      </c>
    </row>
    <row r="331" spans="1:7" x14ac:dyDescent="0.2">
      <c r="A331" s="2" t="s">
        <v>3</v>
      </c>
      <c r="B331" s="2" t="s">
        <v>3</v>
      </c>
      <c r="C331" s="15" t="str">
        <f>VLOOKUP(A331,'17-18 Data'!A:C,3,FALSE)</f>
        <v/>
      </c>
      <c r="E331" s="16"/>
      <c r="F331" s="17" t="s">
        <v>3</v>
      </c>
      <c r="G331" s="17" t="str">
        <f>VLOOKUP(A331,'18-19 Data'!A:C,3,FALSE)</f>
        <v/>
      </c>
    </row>
    <row r="332" spans="1:7" x14ac:dyDescent="0.2">
      <c r="A332" s="2" t="s">
        <v>3</v>
      </c>
      <c r="B332" s="2" t="s">
        <v>3</v>
      </c>
      <c r="C332" s="15" t="str">
        <f>VLOOKUP(A332,'17-18 Data'!A:C,3,FALSE)</f>
        <v/>
      </c>
      <c r="E332" s="16"/>
      <c r="F332" s="17" t="s">
        <v>3</v>
      </c>
      <c r="G332" s="17" t="str">
        <f>VLOOKUP(A332,'18-19 Data'!A:C,3,FALSE)</f>
        <v/>
      </c>
    </row>
    <row r="333" spans="1:7" x14ac:dyDescent="0.2">
      <c r="A333" s="2" t="s">
        <v>3</v>
      </c>
      <c r="B333" s="2" t="s">
        <v>3</v>
      </c>
      <c r="C333" s="15" t="str">
        <f>VLOOKUP(A333,'17-18 Data'!A:C,3,FALSE)</f>
        <v/>
      </c>
      <c r="E333" s="16"/>
      <c r="F333" s="17" t="s">
        <v>3</v>
      </c>
      <c r="G333" s="17" t="str">
        <f>VLOOKUP(A333,'18-19 Data'!A:C,3,FALSE)</f>
        <v/>
      </c>
    </row>
    <row r="334" spans="1:7" x14ac:dyDescent="0.2">
      <c r="A334" s="2" t="s">
        <v>3</v>
      </c>
      <c r="B334" s="2" t="s">
        <v>3</v>
      </c>
      <c r="C334" s="15" t="str">
        <f>VLOOKUP(A334,'17-18 Data'!A:C,3,FALSE)</f>
        <v/>
      </c>
      <c r="E334" s="16"/>
      <c r="F334" s="17" t="s">
        <v>3</v>
      </c>
      <c r="G334" s="17" t="str">
        <f>VLOOKUP(A334,'18-19 Data'!A:C,3,FALSE)</f>
        <v/>
      </c>
    </row>
    <row r="335" spans="1:7" x14ac:dyDescent="0.2">
      <c r="A335" s="2" t="s">
        <v>3</v>
      </c>
      <c r="B335" s="2" t="s">
        <v>3</v>
      </c>
      <c r="C335" s="15" t="str">
        <f>VLOOKUP(A335,'17-18 Data'!A:C,3,FALSE)</f>
        <v/>
      </c>
      <c r="E335" s="16"/>
      <c r="F335" s="17" t="s">
        <v>3</v>
      </c>
      <c r="G335" s="17" t="str">
        <f>VLOOKUP(A335,'18-19 Data'!A:C,3,FALSE)</f>
        <v/>
      </c>
    </row>
    <row r="336" spans="1:7" x14ac:dyDescent="0.2">
      <c r="A336" s="2" t="s">
        <v>3</v>
      </c>
      <c r="B336" s="2" t="s">
        <v>3</v>
      </c>
      <c r="C336" s="15" t="str">
        <f>VLOOKUP(A336,'17-18 Data'!A:C,3,FALSE)</f>
        <v/>
      </c>
      <c r="E336" s="16"/>
      <c r="F336" s="17" t="s">
        <v>3</v>
      </c>
      <c r="G336" s="17" t="str">
        <f>VLOOKUP(A336,'18-19 Data'!A:C,3,FALSE)</f>
        <v/>
      </c>
    </row>
    <row r="337" spans="1:7" x14ac:dyDescent="0.2">
      <c r="A337" s="2" t="s">
        <v>3</v>
      </c>
      <c r="B337" s="2" t="s">
        <v>3</v>
      </c>
      <c r="C337" s="15" t="str">
        <f>VLOOKUP(A337,'17-18 Data'!A:C,3,FALSE)</f>
        <v/>
      </c>
      <c r="E337" s="16"/>
      <c r="F337" s="17" t="s">
        <v>3</v>
      </c>
      <c r="G337" s="17" t="str">
        <f>VLOOKUP(A337,'18-19 Data'!A:C,3,FALSE)</f>
        <v/>
      </c>
    </row>
    <row r="338" spans="1:7" x14ac:dyDescent="0.2">
      <c r="A338" s="2" t="s">
        <v>3</v>
      </c>
      <c r="B338" s="2" t="s">
        <v>3</v>
      </c>
      <c r="C338" s="15" t="str">
        <f>VLOOKUP(A338,'17-18 Data'!A:C,3,FALSE)</f>
        <v/>
      </c>
      <c r="E338" s="16"/>
      <c r="F338" s="17" t="s">
        <v>3</v>
      </c>
      <c r="G338" s="17" t="str">
        <f>VLOOKUP(A338,'18-19 Data'!A:C,3,FALSE)</f>
        <v/>
      </c>
    </row>
    <row r="339" spans="1:7" x14ac:dyDescent="0.2">
      <c r="A339" s="2" t="s">
        <v>3</v>
      </c>
      <c r="B339" s="2" t="s">
        <v>3</v>
      </c>
      <c r="C339" s="15" t="str">
        <f>VLOOKUP(A339,'17-18 Data'!A:C,3,FALSE)</f>
        <v/>
      </c>
      <c r="E339" s="16"/>
      <c r="F339" s="17" t="s">
        <v>3</v>
      </c>
      <c r="G339" s="17" t="str">
        <f>VLOOKUP(A339,'18-19 Data'!A:C,3,FALSE)</f>
        <v/>
      </c>
    </row>
    <row r="340" spans="1:7" x14ac:dyDescent="0.2">
      <c r="A340" s="2" t="s">
        <v>3</v>
      </c>
      <c r="B340" s="2" t="s">
        <v>3</v>
      </c>
      <c r="C340" s="15" t="str">
        <f>VLOOKUP(A340,'17-18 Data'!A:C,3,FALSE)</f>
        <v/>
      </c>
      <c r="E340" s="16"/>
      <c r="F340" s="17" t="s">
        <v>3</v>
      </c>
      <c r="G340" s="17" t="str">
        <f>VLOOKUP(A340,'18-19 Data'!A:C,3,FALSE)</f>
        <v/>
      </c>
    </row>
    <row r="341" spans="1:7" x14ac:dyDescent="0.2">
      <c r="A341" s="2" t="s">
        <v>3</v>
      </c>
      <c r="B341" s="2" t="s">
        <v>3</v>
      </c>
      <c r="C341" s="15" t="str">
        <f>VLOOKUP(A341,'17-18 Data'!A:C,3,FALSE)</f>
        <v/>
      </c>
      <c r="E341" s="16"/>
      <c r="F341" s="17" t="s">
        <v>3</v>
      </c>
      <c r="G341" s="17" t="str">
        <f>VLOOKUP(A341,'18-19 Data'!A:C,3,FALSE)</f>
        <v/>
      </c>
    </row>
    <row r="342" spans="1:7" x14ac:dyDescent="0.2">
      <c r="A342" s="2" t="s">
        <v>3</v>
      </c>
      <c r="B342" s="2" t="s">
        <v>3</v>
      </c>
      <c r="C342" s="15" t="str">
        <f>VLOOKUP(A342,'17-18 Data'!A:C,3,FALSE)</f>
        <v/>
      </c>
      <c r="E342" s="16"/>
      <c r="F342" s="17" t="s">
        <v>3</v>
      </c>
      <c r="G342" s="17" t="str">
        <f>VLOOKUP(A342,'18-19 Data'!A:C,3,FALSE)</f>
        <v/>
      </c>
    </row>
    <row r="343" spans="1:7" x14ac:dyDescent="0.2">
      <c r="A343" s="2" t="s">
        <v>3</v>
      </c>
      <c r="B343" s="2" t="s">
        <v>3</v>
      </c>
      <c r="C343" s="15" t="str">
        <f>VLOOKUP(A343,'17-18 Data'!A:C,3,FALSE)</f>
        <v/>
      </c>
      <c r="E343" s="16"/>
      <c r="F343" s="17" t="s">
        <v>3</v>
      </c>
      <c r="G343" s="17" t="str">
        <f>VLOOKUP(A343,'18-19 Data'!A:C,3,FALSE)</f>
        <v/>
      </c>
    </row>
    <row r="344" spans="1:7" x14ac:dyDescent="0.2">
      <c r="A344" s="2" t="s">
        <v>3</v>
      </c>
      <c r="B344" s="2" t="s">
        <v>3</v>
      </c>
      <c r="C344" s="15" t="str">
        <f>VLOOKUP(A344,'17-18 Data'!A:C,3,FALSE)</f>
        <v/>
      </c>
      <c r="E344" s="16"/>
      <c r="F344" s="17" t="s">
        <v>3</v>
      </c>
      <c r="G344" s="17" t="str">
        <f>VLOOKUP(A344,'18-19 Data'!A:C,3,FALSE)</f>
        <v/>
      </c>
    </row>
    <row r="345" spans="1:7" x14ac:dyDescent="0.2">
      <c r="A345" s="2" t="s">
        <v>3</v>
      </c>
      <c r="B345" s="2" t="s">
        <v>3</v>
      </c>
      <c r="C345" s="15" t="str">
        <f>VLOOKUP(A345,'17-18 Data'!A:C,3,FALSE)</f>
        <v/>
      </c>
      <c r="E345" s="16"/>
      <c r="F345" s="17" t="s">
        <v>3</v>
      </c>
      <c r="G345" s="17" t="str">
        <f>VLOOKUP(A345,'18-19 Data'!A:C,3,FALSE)</f>
        <v/>
      </c>
    </row>
    <row r="346" spans="1:7" x14ac:dyDescent="0.2">
      <c r="A346" s="2" t="s">
        <v>3</v>
      </c>
      <c r="B346" s="2" t="s">
        <v>3</v>
      </c>
      <c r="C346" s="15" t="str">
        <f>VLOOKUP(A346,'17-18 Data'!A:C,3,FALSE)</f>
        <v/>
      </c>
      <c r="E346" s="16"/>
      <c r="F346" s="17" t="s">
        <v>3</v>
      </c>
      <c r="G346" s="17" t="str">
        <f>VLOOKUP(A346,'18-19 Data'!A:C,3,FALSE)</f>
        <v/>
      </c>
    </row>
    <row r="347" spans="1:7" x14ac:dyDescent="0.2">
      <c r="A347" s="2" t="s">
        <v>3</v>
      </c>
      <c r="B347" s="2" t="s">
        <v>3</v>
      </c>
      <c r="C347" s="15" t="str">
        <f>VLOOKUP(A347,'17-18 Data'!A:C,3,FALSE)</f>
        <v/>
      </c>
      <c r="E347" s="16"/>
      <c r="F347" s="17" t="s">
        <v>3</v>
      </c>
      <c r="G347" s="17" t="str">
        <f>VLOOKUP(A347,'18-19 Data'!A:C,3,FALSE)</f>
        <v/>
      </c>
    </row>
    <row r="348" spans="1:7" x14ac:dyDescent="0.2">
      <c r="A348" s="2" t="s">
        <v>3</v>
      </c>
      <c r="B348" s="2" t="s">
        <v>3</v>
      </c>
      <c r="C348" s="15" t="str">
        <f>VLOOKUP(A348,'17-18 Data'!A:C,3,FALSE)</f>
        <v/>
      </c>
      <c r="E348" s="16"/>
      <c r="F348" s="17" t="s">
        <v>3</v>
      </c>
      <c r="G348" s="17" t="str">
        <f>VLOOKUP(A348,'18-19 Data'!A:C,3,FALSE)</f>
        <v/>
      </c>
    </row>
    <row r="349" spans="1:7" x14ac:dyDescent="0.2">
      <c r="A349" s="2" t="s">
        <v>3</v>
      </c>
      <c r="B349" s="2" t="s">
        <v>3</v>
      </c>
      <c r="C349" s="15" t="str">
        <f>VLOOKUP(A349,'17-18 Data'!A:C,3,FALSE)</f>
        <v/>
      </c>
      <c r="E349" s="16"/>
      <c r="F349" s="17" t="s">
        <v>3</v>
      </c>
      <c r="G349" s="17" t="str">
        <f>VLOOKUP(A349,'18-19 Data'!A:C,3,FALSE)</f>
        <v/>
      </c>
    </row>
    <row r="350" spans="1:7" x14ac:dyDescent="0.2">
      <c r="A350" s="2" t="s">
        <v>3</v>
      </c>
      <c r="B350" s="2" t="s">
        <v>3</v>
      </c>
      <c r="C350" s="15" t="str">
        <f>VLOOKUP(A350,'17-18 Data'!A:C,3,FALSE)</f>
        <v/>
      </c>
      <c r="E350" s="16"/>
      <c r="F350" s="17" t="s">
        <v>3</v>
      </c>
      <c r="G350" s="17" t="str">
        <f>VLOOKUP(A350,'18-19 Data'!A:C,3,FALSE)</f>
        <v/>
      </c>
    </row>
    <row r="351" spans="1:7" x14ac:dyDescent="0.2">
      <c r="A351" s="2" t="s">
        <v>3</v>
      </c>
      <c r="B351" s="2" t="s">
        <v>3</v>
      </c>
      <c r="C351" s="15" t="str">
        <f>VLOOKUP(A351,'17-18 Data'!A:C,3,FALSE)</f>
        <v/>
      </c>
      <c r="E351" s="16"/>
      <c r="F351" s="17" t="s">
        <v>3</v>
      </c>
      <c r="G351" s="17" t="str">
        <f>VLOOKUP(A351,'18-19 Data'!A:C,3,FALSE)</f>
        <v/>
      </c>
    </row>
    <row r="352" spans="1:7" x14ac:dyDescent="0.2">
      <c r="A352" s="2" t="s">
        <v>3</v>
      </c>
      <c r="B352" s="2" t="s">
        <v>3</v>
      </c>
      <c r="C352" s="15" t="str">
        <f>VLOOKUP(A352,'17-18 Data'!A:C,3,FALSE)</f>
        <v/>
      </c>
      <c r="E352" s="16"/>
      <c r="F352" s="17" t="s">
        <v>3</v>
      </c>
      <c r="G352" s="17" t="str">
        <f>VLOOKUP(A352,'18-19 Data'!A:C,3,FALSE)</f>
        <v/>
      </c>
    </row>
    <row r="353" spans="1:7" x14ac:dyDescent="0.2">
      <c r="A353" s="2" t="s">
        <v>3</v>
      </c>
      <c r="B353" s="2" t="s">
        <v>3</v>
      </c>
      <c r="C353" s="15" t="str">
        <f>VLOOKUP(A353,'17-18 Data'!A:C,3,FALSE)</f>
        <v/>
      </c>
      <c r="E353" s="16"/>
      <c r="F353" s="17" t="s">
        <v>3</v>
      </c>
      <c r="G353" s="17" t="str">
        <f>VLOOKUP(A353,'18-19 Data'!A:C,3,FALSE)</f>
        <v/>
      </c>
    </row>
    <row r="354" spans="1:7" x14ac:dyDescent="0.2">
      <c r="A354" s="2" t="s">
        <v>3</v>
      </c>
      <c r="B354" s="2" t="s">
        <v>3</v>
      </c>
      <c r="C354" s="15" t="str">
        <f>VLOOKUP(A354,'17-18 Data'!A:C,3,FALSE)</f>
        <v/>
      </c>
      <c r="E354" s="16"/>
      <c r="F354" s="17" t="s">
        <v>3</v>
      </c>
      <c r="G354" s="17" t="str">
        <f>VLOOKUP(A354,'18-19 Data'!A:C,3,FALSE)</f>
        <v/>
      </c>
    </row>
    <row r="355" spans="1:7" x14ac:dyDescent="0.2">
      <c r="A355" s="2" t="s">
        <v>3</v>
      </c>
      <c r="B355" s="2" t="s">
        <v>3</v>
      </c>
      <c r="C355" s="15" t="str">
        <f>VLOOKUP(A355,'17-18 Data'!A:C,3,FALSE)</f>
        <v/>
      </c>
      <c r="E355" s="16"/>
      <c r="F355" s="17" t="s">
        <v>3</v>
      </c>
      <c r="G355" s="17" t="str">
        <f>VLOOKUP(A355,'18-19 Data'!A:C,3,FALSE)</f>
        <v/>
      </c>
    </row>
    <row r="356" spans="1:7" x14ac:dyDescent="0.2">
      <c r="A356" s="2" t="s">
        <v>3</v>
      </c>
      <c r="B356" s="2" t="s">
        <v>3</v>
      </c>
      <c r="C356" s="15" t="str">
        <f>VLOOKUP(A356,'17-18 Data'!A:C,3,FALSE)</f>
        <v/>
      </c>
      <c r="E356" s="16"/>
      <c r="F356" s="17" t="s">
        <v>3</v>
      </c>
      <c r="G356" s="17" t="str">
        <f>VLOOKUP(A356,'18-19 Data'!A:C,3,FALSE)</f>
        <v/>
      </c>
    </row>
    <row r="357" spans="1:7" x14ac:dyDescent="0.2">
      <c r="A357" s="2" t="s">
        <v>3</v>
      </c>
      <c r="B357" s="2" t="s">
        <v>3</v>
      </c>
      <c r="C357" s="15" t="str">
        <f>VLOOKUP(A357,'17-18 Data'!A:C,3,FALSE)</f>
        <v/>
      </c>
      <c r="E357" s="16"/>
      <c r="F357" s="17" t="s">
        <v>3</v>
      </c>
      <c r="G357" s="17" t="str">
        <f>VLOOKUP(A357,'18-19 Data'!A:C,3,FALSE)</f>
        <v/>
      </c>
    </row>
    <row r="358" spans="1:7" x14ac:dyDescent="0.2">
      <c r="A358" s="2" t="s">
        <v>3</v>
      </c>
      <c r="B358" s="2" t="s">
        <v>3</v>
      </c>
      <c r="C358" s="15" t="str">
        <f>VLOOKUP(A358,'17-18 Data'!A:C,3,FALSE)</f>
        <v/>
      </c>
      <c r="E358" s="16"/>
      <c r="F358" s="17" t="s">
        <v>3</v>
      </c>
      <c r="G358" s="17" t="str">
        <f>VLOOKUP(A358,'18-19 Data'!A:C,3,FALSE)</f>
        <v/>
      </c>
    </row>
    <row r="359" spans="1:7" x14ac:dyDescent="0.2">
      <c r="A359" s="2" t="s">
        <v>3</v>
      </c>
      <c r="B359" s="2" t="s">
        <v>3</v>
      </c>
      <c r="C359" s="15" t="str">
        <f>VLOOKUP(A359,'17-18 Data'!A:C,3,FALSE)</f>
        <v/>
      </c>
      <c r="E359" s="16"/>
      <c r="F359" s="17" t="s">
        <v>3</v>
      </c>
      <c r="G359" s="17" t="str">
        <f>VLOOKUP(A359,'18-19 Data'!A:C,3,FALSE)</f>
        <v/>
      </c>
    </row>
    <row r="360" spans="1:7" x14ac:dyDescent="0.2">
      <c r="A360" s="2" t="s">
        <v>3</v>
      </c>
      <c r="B360" s="2" t="s">
        <v>3</v>
      </c>
      <c r="C360" s="15" t="str">
        <f>VLOOKUP(A360,'17-18 Data'!A:C,3,FALSE)</f>
        <v/>
      </c>
      <c r="E360" s="16"/>
      <c r="F360" s="17" t="s">
        <v>3</v>
      </c>
      <c r="G360" s="17" t="str">
        <f>VLOOKUP(A360,'18-19 Data'!A:C,3,FALSE)</f>
        <v/>
      </c>
    </row>
    <row r="361" spans="1:7" x14ac:dyDescent="0.2">
      <c r="A361" s="2" t="s">
        <v>3</v>
      </c>
      <c r="B361" s="2" t="s">
        <v>3</v>
      </c>
      <c r="C361" s="15" t="str">
        <f>VLOOKUP(A361,'17-18 Data'!A:C,3,FALSE)</f>
        <v/>
      </c>
      <c r="E361" s="16"/>
      <c r="F361" s="17" t="s">
        <v>3</v>
      </c>
      <c r="G361" s="17" t="str">
        <f>VLOOKUP(A361,'18-19 Data'!A:C,3,FALSE)</f>
        <v/>
      </c>
    </row>
    <row r="362" spans="1:7" x14ac:dyDescent="0.2">
      <c r="A362" s="2" t="s">
        <v>3</v>
      </c>
      <c r="B362" s="2" t="s">
        <v>3</v>
      </c>
      <c r="C362" s="15" t="str">
        <f>VLOOKUP(A362,'17-18 Data'!A:C,3,FALSE)</f>
        <v/>
      </c>
      <c r="E362" s="16"/>
      <c r="F362" s="17" t="s">
        <v>3</v>
      </c>
      <c r="G362" s="17" t="str">
        <f>VLOOKUP(A362,'18-19 Data'!A:C,3,FALSE)</f>
        <v/>
      </c>
    </row>
    <row r="363" spans="1:7" x14ac:dyDescent="0.2">
      <c r="A363" s="2" t="s">
        <v>3</v>
      </c>
      <c r="B363" s="2" t="s">
        <v>3</v>
      </c>
      <c r="C363" s="15" t="str">
        <f>VLOOKUP(A363,'17-18 Data'!A:C,3,FALSE)</f>
        <v/>
      </c>
      <c r="E363" s="16"/>
      <c r="F363" s="17" t="s">
        <v>3</v>
      </c>
      <c r="G363" s="17" t="str">
        <f>VLOOKUP(A363,'18-19 Data'!A:C,3,FALSE)</f>
        <v/>
      </c>
    </row>
    <row r="364" spans="1:7" x14ac:dyDescent="0.2">
      <c r="A364" s="2" t="s">
        <v>3</v>
      </c>
      <c r="B364" s="2" t="s">
        <v>3</v>
      </c>
      <c r="C364" s="15" t="str">
        <f>VLOOKUP(A364,'17-18 Data'!A:C,3,FALSE)</f>
        <v/>
      </c>
      <c r="E364" s="16"/>
      <c r="F364" s="17" t="s">
        <v>3</v>
      </c>
      <c r="G364" s="17" t="str">
        <f>VLOOKUP(A364,'18-19 Data'!A:C,3,FALSE)</f>
        <v/>
      </c>
    </row>
    <row r="365" spans="1:7" x14ac:dyDescent="0.2">
      <c r="A365" s="2" t="s">
        <v>3</v>
      </c>
      <c r="B365" s="2" t="s">
        <v>3</v>
      </c>
      <c r="C365" s="15" t="str">
        <f>VLOOKUP(A365,'17-18 Data'!A:C,3,FALSE)</f>
        <v/>
      </c>
      <c r="E365" s="16"/>
      <c r="F365" s="17" t="s">
        <v>3</v>
      </c>
      <c r="G365" s="17" t="str">
        <f>VLOOKUP(A365,'18-19 Data'!A:C,3,FALSE)</f>
        <v/>
      </c>
    </row>
    <row r="366" spans="1:7" x14ac:dyDescent="0.2">
      <c r="A366" s="2" t="s">
        <v>3</v>
      </c>
      <c r="B366" s="2" t="s">
        <v>3</v>
      </c>
      <c r="C366" s="15" t="str">
        <f>VLOOKUP(A366,'17-18 Data'!A:C,3,FALSE)</f>
        <v/>
      </c>
      <c r="E366" s="16"/>
      <c r="F366" s="17" t="s">
        <v>3</v>
      </c>
      <c r="G366" s="17" t="str">
        <f>VLOOKUP(A366,'18-19 Data'!A:C,3,FALSE)</f>
        <v/>
      </c>
    </row>
    <row r="367" spans="1:7" x14ac:dyDescent="0.2">
      <c r="A367" s="2" t="s">
        <v>3</v>
      </c>
      <c r="B367" s="2" t="s">
        <v>3</v>
      </c>
      <c r="C367" s="15" t="str">
        <f>VLOOKUP(A367,'17-18 Data'!A:C,3,FALSE)</f>
        <v/>
      </c>
      <c r="E367" s="16"/>
      <c r="F367" s="17" t="s">
        <v>3</v>
      </c>
      <c r="G367" s="17" t="str">
        <f>VLOOKUP(A367,'18-19 Data'!A:C,3,FALSE)</f>
        <v/>
      </c>
    </row>
    <row r="368" spans="1:7" x14ac:dyDescent="0.2">
      <c r="A368" s="2" t="s">
        <v>3</v>
      </c>
      <c r="B368" s="2" t="s">
        <v>3</v>
      </c>
      <c r="C368" s="15" t="str">
        <f>VLOOKUP(A368,'17-18 Data'!A:C,3,FALSE)</f>
        <v/>
      </c>
      <c r="E368" s="16"/>
      <c r="F368" s="17" t="s">
        <v>3</v>
      </c>
      <c r="G368" s="17" t="str">
        <f>VLOOKUP(A368,'18-19 Data'!A:C,3,FALSE)</f>
        <v/>
      </c>
    </row>
    <row r="369" spans="1:7" x14ac:dyDescent="0.2">
      <c r="A369" s="2" t="s">
        <v>3</v>
      </c>
      <c r="B369" s="2" t="s">
        <v>3</v>
      </c>
      <c r="C369" s="15" t="str">
        <f>VLOOKUP(A369,'17-18 Data'!A:C,3,FALSE)</f>
        <v/>
      </c>
      <c r="E369" s="16"/>
      <c r="F369" s="17" t="s">
        <v>3</v>
      </c>
      <c r="G369" s="17" t="str">
        <f>VLOOKUP(A369,'18-19 Data'!A:C,3,FALSE)</f>
        <v/>
      </c>
    </row>
    <row r="370" spans="1:7" x14ac:dyDescent="0.2">
      <c r="A370" s="2" t="s">
        <v>3</v>
      </c>
      <c r="B370" s="2" t="s">
        <v>3</v>
      </c>
      <c r="C370" s="15" t="str">
        <f>VLOOKUP(A370,'17-18 Data'!A:C,3,FALSE)</f>
        <v/>
      </c>
      <c r="E370" s="16"/>
      <c r="F370" s="17" t="s">
        <v>3</v>
      </c>
      <c r="G370" s="17" t="str">
        <f>VLOOKUP(A370,'18-19 Data'!A:C,3,FALSE)</f>
        <v/>
      </c>
    </row>
    <row r="371" spans="1:7" x14ac:dyDescent="0.2">
      <c r="A371" s="2" t="s">
        <v>3</v>
      </c>
      <c r="B371" s="2" t="s">
        <v>3</v>
      </c>
      <c r="C371" s="15" t="str">
        <f>VLOOKUP(A371,'17-18 Data'!A:C,3,FALSE)</f>
        <v/>
      </c>
      <c r="E371" s="16"/>
      <c r="F371" s="17" t="s">
        <v>3</v>
      </c>
      <c r="G371" s="17" t="str">
        <f>VLOOKUP(A371,'18-19 Data'!A:C,3,FALSE)</f>
        <v/>
      </c>
    </row>
    <row r="372" spans="1:7" x14ac:dyDescent="0.2">
      <c r="A372" s="2" t="s">
        <v>3</v>
      </c>
      <c r="B372" s="2" t="s">
        <v>3</v>
      </c>
      <c r="C372" s="15" t="str">
        <f>VLOOKUP(A372,'17-18 Data'!A:C,3,FALSE)</f>
        <v/>
      </c>
      <c r="E372" s="16"/>
      <c r="F372" s="17" t="s">
        <v>3</v>
      </c>
      <c r="G372" s="17" t="str">
        <f>VLOOKUP(A372,'18-19 Data'!A:C,3,FALSE)</f>
        <v/>
      </c>
    </row>
    <row r="373" spans="1:7" x14ac:dyDescent="0.2">
      <c r="A373" s="2" t="s">
        <v>3</v>
      </c>
      <c r="B373" s="2" t="s">
        <v>3</v>
      </c>
      <c r="C373" s="15" t="str">
        <f>VLOOKUP(A373,'17-18 Data'!A:C,3,FALSE)</f>
        <v/>
      </c>
      <c r="E373" s="16"/>
      <c r="F373" s="17" t="s">
        <v>3</v>
      </c>
      <c r="G373" s="17" t="str">
        <f>VLOOKUP(A373,'18-19 Data'!A:C,3,FALSE)</f>
        <v/>
      </c>
    </row>
    <row r="374" spans="1:7" x14ac:dyDescent="0.2">
      <c r="A374" s="2" t="s">
        <v>3</v>
      </c>
      <c r="B374" s="2" t="s">
        <v>3</v>
      </c>
      <c r="C374" s="15" t="str">
        <f>VLOOKUP(A374,'17-18 Data'!A:C,3,FALSE)</f>
        <v/>
      </c>
      <c r="E374" s="16"/>
      <c r="F374" s="17" t="s">
        <v>3</v>
      </c>
      <c r="G374" s="17" t="str">
        <f>VLOOKUP(A374,'18-19 Data'!A:C,3,FALSE)</f>
        <v/>
      </c>
    </row>
    <row r="375" spans="1:7" x14ac:dyDescent="0.2">
      <c r="A375" s="2" t="s">
        <v>3</v>
      </c>
      <c r="B375" s="2" t="s">
        <v>3</v>
      </c>
      <c r="C375" s="15" t="str">
        <f>VLOOKUP(A375,'17-18 Data'!A:C,3,FALSE)</f>
        <v/>
      </c>
      <c r="E375" s="16"/>
      <c r="F375" s="17" t="s">
        <v>3</v>
      </c>
      <c r="G375" s="17" t="str">
        <f>VLOOKUP(A375,'18-19 Data'!A:C,3,FALSE)</f>
        <v/>
      </c>
    </row>
    <row r="376" spans="1:7" x14ac:dyDescent="0.2">
      <c r="A376" s="2" t="s">
        <v>3</v>
      </c>
      <c r="B376" s="2" t="s">
        <v>3</v>
      </c>
      <c r="C376" s="15" t="str">
        <f>VLOOKUP(A376,'17-18 Data'!A:C,3,FALSE)</f>
        <v/>
      </c>
      <c r="E376" s="16"/>
      <c r="F376" s="17" t="s">
        <v>3</v>
      </c>
      <c r="G376" s="17" t="str">
        <f>VLOOKUP(A376,'18-19 Data'!A:C,3,FALSE)</f>
        <v/>
      </c>
    </row>
    <row r="377" spans="1:7" x14ac:dyDescent="0.2">
      <c r="A377" s="2" t="s">
        <v>3</v>
      </c>
      <c r="B377" s="2" t="s">
        <v>3</v>
      </c>
      <c r="C377" s="15" t="str">
        <f>VLOOKUP(A377,'17-18 Data'!A:C,3,FALSE)</f>
        <v/>
      </c>
      <c r="E377" s="16"/>
      <c r="F377" s="17" t="s">
        <v>3</v>
      </c>
      <c r="G377" s="17" t="str">
        <f>VLOOKUP(A377,'18-19 Data'!A:C,3,FALSE)</f>
        <v/>
      </c>
    </row>
    <row r="378" spans="1:7" x14ac:dyDescent="0.2">
      <c r="A378" s="2" t="s">
        <v>3</v>
      </c>
      <c r="B378" s="2" t="s">
        <v>3</v>
      </c>
      <c r="C378" s="15" t="str">
        <f>VLOOKUP(A378,'17-18 Data'!A:C,3,FALSE)</f>
        <v/>
      </c>
      <c r="E378" s="16"/>
      <c r="F378" s="17" t="s">
        <v>3</v>
      </c>
      <c r="G378" s="17" t="str">
        <f>VLOOKUP(A378,'18-19 Data'!A:C,3,FALSE)</f>
        <v/>
      </c>
    </row>
    <row r="379" spans="1:7" x14ac:dyDescent="0.2">
      <c r="A379" s="2" t="s">
        <v>3</v>
      </c>
      <c r="B379" s="2" t="s">
        <v>3</v>
      </c>
      <c r="C379" s="15" t="str">
        <f>VLOOKUP(A379,'17-18 Data'!A:C,3,FALSE)</f>
        <v/>
      </c>
      <c r="E379" s="16"/>
      <c r="F379" s="17" t="s">
        <v>3</v>
      </c>
      <c r="G379" s="17" t="str">
        <f>VLOOKUP(A379,'18-19 Data'!A:C,3,FALSE)</f>
        <v/>
      </c>
    </row>
    <row r="380" spans="1:7" x14ac:dyDescent="0.2">
      <c r="A380" s="2" t="s">
        <v>3</v>
      </c>
      <c r="B380" s="2" t="s">
        <v>3</v>
      </c>
      <c r="C380" s="15" t="str">
        <f>VLOOKUP(A380,'17-18 Data'!A:C,3,FALSE)</f>
        <v/>
      </c>
      <c r="E380" s="16"/>
      <c r="F380" s="17" t="s">
        <v>3</v>
      </c>
      <c r="G380" s="17" t="str">
        <f>VLOOKUP(A380,'18-19 Data'!A:C,3,FALSE)</f>
        <v/>
      </c>
    </row>
    <row r="381" spans="1:7" x14ac:dyDescent="0.2">
      <c r="A381" s="2" t="s">
        <v>3</v>
      </c>
      <c r="B381" s="2" t="s">
        <v>3</v>
      </c>
      <c r="C381" s="15" t="str">
        <f>VLOOKUP(A381,'17-18 Data'!A:C,3,FALSE)</f>
        <v/>
      </c>
      <c r="E381" s="16"/>
      <c r="F381" s="17" t="s">
        <v>3</v>
      </c>
      <c r="G381" s="17" t="str">
        <f>VLOOKUP(A381,'18-19 Data'!A:C,3,FALSE)</f>
        <v/>
      </c>
    </row>
    <row r="382" spans="1:7" x14ac:dyDescent="0.2">
      <c r="A382" s="2" t="s">
        <v>3</v>
      </c>
      <c r="B382" s="2" t="s">
        <v>3</v>
      </c>
      <c r="C382" s="15" t="str">
        <f>VLOOKUP(A382,'17-18 Data'!A:C,3,FALSE)</f>
        <v/>
      </c>
      <c r="E382" s="16"/>
      <c r="F382" s="17" t="s">
        <v>3</v>
      </c>
      <c r="G382" s="17" t="str">
        <f>VLOOKUP(A382,'18-19 Data'!A:C,3,FALSE)</f>
        <v/>
      </c>
    </row>
    <row r="383" spans="1:7" x14ac:dyDescent="0.2">
      <c r="A383" s="2" t="s">
        <v>3</v>
      </c>
      <c r="B383" s="2" t="s">
        <v>3</v>
      </c>
      <c r="C383" s="15" t="str">
        <f>VLOOKUP(A383,'17-18 Data'!A:C,3,FALSE)</f>
        <v/>
      </c>
      <c r="E383" s="16"/>
      <c r="F383" s="17" t="s">
        <v>3</v>
      </c>
      <c r="G383" s="17" t="str">
        <f>VLOOKUP(A383,'18-19 Data'!A:C,3,FALSE)</f>
        <v/>
      </c>
    </row>
    <row r="384" spans="1:7" x14ac:dyDescent="0.2">
      <c r="A384" s="2" t="s">
        <v>3</v>
      </c>
      <c r="B384" s="2" t="s">
        <v>3</v>
      </c>
      <c r="C384" s="15" t="str">
        <f>VLOOKUP(A384,'17-18 Data'!A:C,3,FALSE)</f>
        <v/>
      </c>
      <c r="E384" s="16"/>
      <c r="F384" s="17" t="s">
        <v>3</v>
      </c>
      <c r="G384" s="17" t="str">
        <f>VLOOKUP(A384,'18-19 Data'!A:C,3,FALSE)</f>
        <v/>
      </c>
    </row>
    <row r="385" spans="1:7" x14ac:dyDescent="0.2">
      <c r="A385" s="2" t="s">
        <v>3</v>
      </c>
      <c r="B385" s="2" t="s">
        <v>3</v>
      </c>
      <c r="C385" s="15" t="str">
        <f>VLOOKUP(A385,'17-18 Data'!A:C,3,FALSE)</f>
        <v/>
      </c>
      <c r="E385" s="16"/>
      <c r="F385" s="17" t="s">
        <v>3</v>
      </c>
      <c r="G385" s="17" t="str">
        <f>VLOOKUP(A385,'18-19 Data'!A:C,3,FALSE)</f>
        <v/>
      </c>
    </row>
    <row r="386" spans="1:7" x14ac:dyDescent="0.2">
      <c r="A386" s="2" t="s">
        <v>3</v>
      </c>
      <c r="B386" s="2" t="s">
        <v>3</v>
      </c>
      <c r="C386" s="15" t="str">
        <f>VLOOKUP(A386,'17-18 Data'!A:C,3,FALSE)</f>
        <v/>
      </c>
      <c r="E386" s="16"/>
      <c r="F386" s="17" t="s">
        <v>3</v>
      </c>
      <c r="G386" s="17" t="str">
        <f>VLOOKUP(A386,'18-19 Data'!A:C,3,FALSE)</f>
        <v/>
      </c>
    </row>
    <row r="387" spans="1:7" x14ac:dyDescent="0.2">
      <c r="A387" s="2" t="s">
        <v>3</v>
      </c>
      <c r="B387" s="2" t="s">
        <v>3</v>
      </c>
      <c r="C387" s="15" t="str">
        <f>VLOOKUP(A387,'17-18 Data'!A:C,3,FALSE)</f>
        <v/>
      </c>
      <c r="E387" s="16"/>
      <c r="F387" s="17" t="s">
        <v>3</v>
      </c>
      <c r="G387" s="17" t="str">
        <f>VLOOKUP(A387,'18-19 Data'!A:C,3,FALSE)</f>
        <v/>
      </c>
    </row>
    <row r="388" spans="1:7" x14ac:dyDescent="0.2">
      <c r="A388" s="2" t="s">
        <v>3</v>
      </c>
      <c r="B388" s="2" t="s">
        <v>3</v>
      </c>
      <c r="C388" s="15" t="str">
        <f>VLOOKUP(A388,'17-18 Data'!A:C,3,FALSE)</f>
        <v/>
      </c>
      <c r="E388" s="16"/>
      <c r="F388" s="17" t="s">
        <v>3</v>
      </c>
      <c r="G388" s="17" t="str">
        <f>VLOOKUP(A388,'18-19 Data'!A:C,3,FALSE)</f>
        <v/>
      </c>
    </row>
    <row r="389" spans="1:7" x14ac:dyDescent="0.2">
      <c r="A389" s="2" t="s">
        <v>3</v>
      </c>
      <c r="B389" s="2" t="s">
        <v>3</v>
      </c>
      <c r="C389" s="15" t="str">
        <f>VLOOKUP(A389,'17-18 Data'!A:C,3,FALSE)</f>
        <v/>
      </c>
      <c r="E389" s="16"/>
      <c r="F389" s="17" t="s">
        <v>3</v>
      </c>
      <c r="G389" s="17" t="str">
        <f>VLOOKUP(A389,'18-19 Data'!A:C,3,FALSE)</f>
        <v/>
      </c>
    </row>
    <row r="390" spans="1:7" x14ac:dyDescent="0.2">
      <c r="A390" s="2" t="s">
        <v>3</v>
      </c>
      <c r="B390" s="2" t="s">
        <v>3</v>
      </c>
      <c r="C390" s="15" t="str">
        <f>VLOOKUP(A390,'17-18 Data'!A:C,3,FALSE)</f>
        <v/>
      </c>
      <c r="E390" s="16"/>
      <c r="F390" s="17" t="s">
        <v>3</v>
      </c>
      <c r="G390" s="17" t="str">
        <f>VLOOKUP(A390,'18-19 Data'!A:C,3,FALSE)</f>
        <v/>
      </c>
    </row>
    <row r="391" spans="1:7" x14ac:dyDescent="0.2">
      <c r="A391" s="2" t="s">
        <v>3</v>
      </c>
      <c r="B391" s="2" t="s">
        <v>3</v>
      </c>
      <c r="C391" s="15" t="str">
        <f>VLOOKUP(A391,'17-18 Data'!A:C,3,FALSE)</f>
        <v/>
      </c>
      <c r="E391" s="16"/>
      <c r="F391" s="17" t="s">
        <v>3</v>
      </c>
      <c r="G391" s="17" t="str">
        <f>VLOOKUP(A391,'18-19 Data'!A:C,3,FALSE)</f>
        <v/>
      </c>
    </row>
    <row r="392" spans="1:7" x14ac:dyDescent="0.2">
      <c r="A392" s="2" t="s">
        <v>3</v>
      </c>
      <c r="B392" s="2" t="s">
        <v>3</v>
      </c>
      <c r="C392" s="15" t="str">
        <f>VLOOKUP(A392,'17-18 Data'!A:C,3,FALSE)</f>
        <v/>
      </c>
      <c r="E392" s="16"/>
      <c r="F392" s="17" t="s">
        <v>3</v>
      </c>
      <c r="G392" s="17" t="str">
        <f>VLOOKUP(A392,'18-19 Data'!A:C,3,FALSE)</f>
        <v/>
      </c>
    </row>
    <row r="393" spans="1:7" x14ac:dyDescent="0.2">
      <c r="A393" s="2" t="s">
        <v>3</v>
      </c>
      <c r="B393" s="2" t="s">
        <v>3</v>
      </c>
      <c r="C393" s="15" t="str">
        <f>VLOOKUP(A393,'17-18 Data'!A:C,3,FALSE)</f>
        <v/>
      </c>
      <c r="E393" s="16"/>
      <c r="F393" s="17" t="s">
        <v>3</v>
      </c>
      <c r="G393" s="17" t="str">
        <f>VLOOKUP(A393,'18-19 Data'!A:C,3,FALSE)</f>
        <v/>
      </c>
    </row>
    <row r="394" spans="1:7" x14ac:dyDescent="0.2">
      <c r="A394" s="2" t="s">
        <v>3</v>
      </c>
      <c r="B394" s="2" t="s">
        <v>3</v>
      </c>
      <c r="C394" s="15" t="str">
        <f>VLOOKUP(A394,'17-18 Data'!A:C,3,FALSE)</f>
        <v/>
      </c>
      <c r="E394" s="16"/>
      <c r="F394" s="17" t="s">
        <v>3</v>
      </c>
      <c r="G394" s="17" t="str">
        <f>VLOOKUP(A394,'18-19 Data'!A:C,3,FALSE)</f>
        <v/>
      </c>
    </row>
    <row r="395" spans="1:7" x14ac:dyDescent="0.2">
      <c r="A395" s="2" t="s">
        <v>3</v>
      </c>
      <c r="B395" s="2" t="s">
        <v>3</v>
      </c>
      <c r="C395" s="15" t="str">
        <f>VLOOKUP(A395,'17-18 Data'!A:C,3,FALSE)</f>
        <v/>
      </c>
      <c r="E395" s="16"/>
      <c r="F395" s="17" t="s">
        <v>3</v>
      </c>
      <c r="G395" s="17" t="str">
        <f>VLOOKUP(A395,'18-19 Data'!A:C,3,FALSE)</f>
        <v/>
      </c>
    </row>
    <row r="396" spans="1:7" x14ac:dyDescent="0.2">
      <c r="A396" s="2" t="s">
        <v>3</v>
      </c>
      <c r="B396" s="2" t="s">
        <v>3</v>
      </c>
      <c r="C396" s="15" t="str">
        <f>VLOOKUP(A396,'17-18 Data'!A:C,3,FALSE)</f>
        <v/>
      </c>
      <c r="E396" s="16"/>
      <c r="F396" s="17" t="s">
        <v>3</v>
      </c>
      <c r="G396" s="17" t="str">
        <f>VLOOKUP(A396,'18-19 Data'!A:C,3,FALSE)</f>
        <v/>
      </c>
    </row>
    <row r="397" spans="1:7" x14ac:dyDescent="0.2">
      <c r="A397" s="2" t="s">
        <v>3</v>
      </c>
      <c r="B397" s="2" t="s">
        <v>3</v>
      </c>
      <c r="C397" s="15" t="str">
        <f>VLOOKUP(A397,'17-18 Data'!A:C,3,FALSE)</f>
        <v/>
      </c>
      <c r="E397" s="16"/>
      <c r="F397" s="17" t="s">
        <v>3</v>
      </c>
      <c r="G397" s="17" t="str">
        <f>VLOOKUP(A397,'18-19 Data'!A:C,3,FALSE)</f>
        <v/>
      </c>
    </row>
    <row r="398" spans="1:7" x14ac:dyDescent="0.2">
      <c r="A398" s="2" t="s">
        <v>3</v>
      </c>
      <c r="B398" s="2" t="s">
        <v>3</v>
      </c>
      <c r="C398" s="15" t="str">
        <f>VLOOKUP(A398,'17-18 Data'!A:C,3,FALSE)</f>
        <v/>
      </c>
      <c r="E398" s="16"/>
      <c r="F398" s="17" t="s">
        <v>3</v>
      </c>
      <c r="G398" s="17" t="str">
        <f>VLOOKUP(A398,'18-19 Data'!A:C,3,FALSE)</f>
        <v/>
      </c>
    </row>
    <row r="399" spans="1:7" x14ac:dyDescent="0.2">
      <c r="A399" s="2" t="s">
        <v>3</v>
      </c>
      <c r="B399" s="2" t="s">
        <v>3</v>
      </c>
      <c r="C399" s="15" t="str">
        <f>VLOOKUP(A399,'17-18 Data'!A:C,3,FALSE)</f>
        <v/>
      </c>
      <c r="E399" s="16"/>
      <c r="F399" s="17" t="s">
        <v>3</v>
      </c>
      <c r="G399" s="17" t="str">
        <f>VLOOKUP(A399,'18-19 Data'!A:C,3,FALSE)</f>
        <v/>
      </c>
    </row>
    <row r="400" spans="1:7" x14ac:dyDescent="0.2">
      <c r="A400" s="2" t="s">
        <v>3</v>
      </c>
      <c r="B400" s="2" t="s">
        <v>3</v>
      </c>
      <c r="C400" s="15" t="str">
        <f>VLOOKUP(A400,'17-18 Data'!A:C,3,FALSE)</f>
        <v/>
      </c>
      <c r="E400" s="16"/>
      <c r="F400" s="17" t="s">
        <v>3</v>
      </c>
      <c r="G400" s="17" t="str">
        <f>VLOOKUP(A400,'18-19 Data'!A:C,3,FALSE)</f>
        <v/>
      </c>
    </row>
    <row r="401" spans="1:7" x14ac:dyDescent="0.2">
      <c r="A401" s="2" t="s">
        <v>3</v>
      </c>
      <c r="B401" s="2" t="s">
        <v>3</v>
      </c>
      <c r="C401" s="15" t="str">
        <f>VLOOKUP(A401,'17-18 Data'!A:C,3,FALSE)</f>
        <v/>
      </c>
      <c r="E401" s="16"/>
      <c r="F401" s="17" t="s">
        <v>3</v>
      </c>
      <c r="G401" s="17" t="str">
        <f>VLOOKUP(A401,'18-19 Data'!A:C,3,FALSE)</f>
        <v/>
      </c>
    </row>
    <row r="402" spans="1:7" x14ac:dyDescent="0.2">
      <c r="A402" s="2" t="s">
        <v>3</v>
      </c>
      <c r="B402" s="2" t="s">
        <v>3</v>
      </c>
      <c r="C402" s="15" t="str">
        <f>VLOOKUP(A402,'17-18 Data'!A:C,3,FALSE)</f>
        <v/>
      </c>
      <c r="E402" s="16"/>
      <c r="F402" s="17" t="s">
        <v>3</v>
      </c>
      <c r="G402" s="17" t="str">
        <f>VLOOKUP(A402,'18-19 Data'!A:C,3,FALSE)</f>
        <v/>
      </c>
    </row>
    <row r="403" spans="1:7" x14ac:dyDescent="0.2">
      <c r="A403" s="2" t="s">
        <v>3</v>
      </c>
      <c r="B403" s="2" t="s">
        <v>3</v>
      </c>
      <c r="C403" s="15" t="str">
        <f>VLOOKUP(A403,'17-18 Data'!A:C,3,FALSE)</f>
        <v/>
      </c>
      <c r="E403" s="16"/>
      <c r="F403" s="17" t="s">
        <v>3</v>
      </c>
      <c r="G403" s="17" t="str">
        <f>VLOOKUP(A403,'18-19 Data'!A:C,3,FALSE)</f>
        <v/>
      </c>
    </row>
    <row r="404" spans="1:7" x14ac:dyDescent="0.2">
      <c r="A404" s="2" t="s">
        <v>3</v>
      </c>
      <c r="B404" s="2" t="s">
        <v>3</v>
      </c>
      <c r="C404" s="15" t="str">
        <f>VLOOKUP(A404,'17-18 Data'!A:C,3,FALSE)</f>
        <v/>
      </c>
      <c r="E404" s="16"/>
      <c r="F404" s="17" t="s">
        <v>3</v>
      </c>
      <c r="G404" s="17" t="str">
        <f>VLOOKUP(A404,'18-19 Data'!A:C,3,FALSE)</f>
        <v/>
      </c>
    </row>
    <row r="405" spans="1:7" x14ac:dyDescent="0.2">
      <c r="A405" s="2" t="s">
        <v>3</v>
      </c>
      <c r="B405" s="2" t="s">
        <v>3</v>
      </c>
      <c r="C405" s="15" t="str">
        <f>VLOOKUP(A405,'17-18 Data'!A:C,3,FALSE)</f>
        <v/>
      </c>
      <c r="E405" s="16"/>
      <c r="F405" s="17" t="s">
        <v>3</v>
      </c>
      <c r="G405" s="17" t="str">
        <f>VLOOKUP(A405,'18-19 Data'!A:C,3,FALSE)</f>
        <v/>
      </c>
    </row>
    <row r="406" spans="1:7" x14ac:dyDescent="0.2">
      <c r="A406" s="2" t="s">
        <v>3</v>
      </c>
      <c r="B406" s="2" t="s">
        <v>3</v>
      </c>
      <c r="C406" s="15" t="str">
        <f>VLOOKUP(A406,'17-18 Data'!A:C,3,FALSE)</f>
        <v/>
      </c>
      <c r="E406" s="16"/>
      <c r="F406" s="17" t="s">
        <v>3</v>
      </c>
      <c r="G406" s="17" t="str">
        <f>VLOOKUP(A406,'18-19 Data'!A:C,3,FALSE)</f>
        <v/>
      </c>
    </row>
    <row r="407" spans="1:7" x14ac:dyDescent="0.2">
      <c r="A407" s="2" t="s">
        <v>3</v>
      </c>
      <c r="B407" s="2" t="s">
        <v>3</v>
      </c>
      <c r="C407" s="15" t="str">
        <f>VLOOKUP(A407,'17-18 Data'!A:C,3,FALSE)</f>
        <v/>
      </c>
      <c r="E407" s="16"/>
      <c r="F407" s="17" t="s">
        <v>3</v>
      </c>
      <c r="G407" s="17" t="str">
        <f>VLOOKUP(A407,'18-19 Data'!A:C,3,FALSE)</f>
        <v/>
      </c>
    </row>
    <row r="408" spans="1:7" x14ac:dyDescent="0.2">
      <c r="A408" s="2" t="s">
        <v>3</v>
      </c>
      <c r="B408" s="2" t="s">
        <v>3</v>
      </c>
      <c r="C408" s="15" t="str">
        <f>VLOOKUP(A408,'17-18 Data'!A:C,3,FALSE)</f>
        <v/>
      </c>
      <c r="E408" s="16"/>
      <c r="F408" s="17" t="s">
        <v>3</v>
      </c>
      <c r="G408" s="17" t="str">
        <f>VLOOKUP(A408,'18-19 Data'!A:C,3,FALSE)</f>
        <v/>
      </c>
    </row>
    <row r="409" spans="1:7" x14ac:dyDescent="0.2">
      <c r="A409" s="2" t="s">
        <v>3</v>
      </c>
      <c r="B409" s="2" t="s">
        <v>3</v>
      </c>
      <c r="C409" s="15" t="str">
        <f>VLOOKUP(A409,'17-18 Data'!A:C,3,FALSE)</f>
        <v/>
      </c>
      <c r="E409" s="16"/>
      <c r="F409" s="17" t="s">
        <v>3</v>
      </c>
      <c r="G409" s="17" t="str">
        <f>VLOOKUP(A409,'18-19 Data'!A:C,3,FALSE)</f>
        <v/>
      </c>
    </row>
    <row r="410" spans="1:7" x14ac:dyDescent="0.2">
      <c r="A410" s="2" t="s">
        <v>3</v>
      </c>
      <c r="B410" s="2" t="s">
        <v>3</v>
      </c>
      <c r="C410" s="15" t="str">
        <f>VLOOKUP(A410,'17-18 Data'!A:C,3,FALSE)</f>
        <v/>
      </c>
      <c r="E410" s="16"/>
      <c r="F410" s="17" t="s">
        <v>3</v>
      </c>
      <c r="G410" s="17" t="str">
        <f>VLOOKUP(A410,'18-19 Data'!A:C,3,FALSE)</f>
        <v/>
      </c>
    </row>
    <row r="411" spans="1:7" x14ac:dyDescent="0.2">
      <c r="A411" s="2" t="s">
        <v>3</v>
      </c>
      <c r="B411" s="2" t="s">
        <v>3</v>
      </c>
      <c r="C411" s="15" t="str">
        <f>VLOOKUP(A411,'17-18 Data'!A:C,3,FALSE)</f>
        <v/>
      </c>
      <c r="E411" s="16"/>
      <c r="F411" s="17" t="s">
        <v>3</v>
      </c>
      <c r="G411" s="17" t="str">
        <f>VLOOKUP(A411,'18-19 Data'!A:C,3,FALSE)</f>
        <v/>
      </c>
    </row>
    <row r="412" spans="1:7" x14ac:dyDescent="0.2">
      <c r="A412" s="2" t="s">
        <v>3</v>
      </c>
      <c r="B412" s="2" t="s">
        <v>3</v>
      </c>
      <c r="C412" s="15" t="str">
        <f>VLOOKUP(A412,'17-18 Data'!A:C,3,FALSE)</f>
        <v/>
      </c>
      <c r="E412" s="16"/>
      <c r="F412" s="17" t="s">
        <v>3</v>
      </c>
      <c r="G412" s="17" t="str">
        <f>VLOOKUP(A412,'18-19 Data'!A:C,3,FALSE)</f>
        <v/>
      </c>
    </row>
    <row r="413" spans="1:7" x14ac:dyDescent="0.2">
      <c r="A413" s="2" t="s">
        <v>3</v>
      </c>
      <c r="B413" s="2" t="s">
        <v>3</v>
      </c>
      <c r="C413" s="15" t="str">
        <f>VLOOKUP(A413,'17-18 Data'!A:C,3,FALSE)</f>
        <v/>
      </c>
      <c r="E413" s="16"/>
      <c r="F413" s="17" t="s">
        <v>3</v>
      </c>
      <c r="G413" s="17" t="str">
        <f>VLOOKUP(A413,'18-19 Data'!A:C,3,FALSE)</f>
        <v/>
      </c>
    </row>
    <row r="414" spans="1:7" x14ac:dyDescent="0.2">
      <c r="A414" s="2" t="s">
        <v>3</v>
      </c>
      <c r="B414" s="2" t="s">
        <v>3</v>
      </c>
      <c r="C414" s="15" t="str">
        <f>VLOOKUP(A414,'17-18 Data'!A:C,3,FALSE)</f>
        <v/>
      </c>
      <c r="E414" s="16"/>
      <c r="F414" s="17" t="s">
        <v>3</v>
      </c>
      <c r="G414" s="17" t="str">
        <f>VLOOKUP(A414,'18-19 Data'!A:C,3,FALSE)</f>
        <v/>
      </c>
    </row>
    <row r="415" spans="1:7" x14ac:dyDescent="0.2">
      <c r="A415" s="2" t="s">
        <v>3</v>
      </c>
      <c r="B415" s="2" t="s">
        <v>3</v>
      </c>
      <c r="C415" s="15" t="str">
        <f>VLOOKUP(A415,'17-18 Data'!A:C,3,FALSE)</f>
        <v/>
      </c>
      <c r="E415" s="16"/>
      <c r="F415" s="17" t="s">
        <v>3</v>
      </c>
      <c r="G415" s="17" t="str">
        <f>VLOOKUP(A415,'18-19 Data'!A:C,3,FALSE)</f>
        <v/>
      </c>
    </row>
    <row r="416" spans="1:7" x14ac:dyDescent="0.2">
      <c r="A416" s="2" t="s">
        <v>3</v>
      </c>
      <c r="B416" s="2" t="s">
        <v>3</v>
      </c>
      <c r="C416" s="15" t="str">
        <f>VLOOKUP(A416,'17-18 Data'!A:C,3,FALSE)</f>
        <v/>
      </c>
      <c r="E416" s="16"/>
      <c r="F416" s="17" t="s">
        <v>3</v>
      </c>
      <c r="G416" s="17" t="str">
        <f>VLOOKUP(A416,'18-19 Data'!A:C,3,FALSE)</f>
        <v/>
      </c>
    </row>
    <row r="417" spans="1:7" x14ac:dyDescent="0.2">
      <c r="A417" s="2" t="s">
        <v>3</v>
      </c>
      <c r="B417" s="2" t="s">
        <v>3</v>
      </c>
      <c r="C417" s="15" t="str">
        <f>VLOOKUP(A417,'17-18 Data'!A:C,3,FALSE)</f>
        <v/>
      </c>
      <c r="E417" s="16"/>
      <c r="F417" s="17" t="s">
        <v>3</v>
      </c>
      <c r="G417" s="17" t="str">
        <f>VLOOKUP(A417,'18-19 Data'!A:C,3,FALSE)</f>
        <v/>
      </c>
    </row>
    <row r="418" spans="1:7" x14ac:dyDescent="0.2">
      <c r="A418" s="2" t="s">
        <v>3</v>
      </c>
      <c r="B418" s="2" t="s">
        <v>3</v>
      </c>
      <c r="C418" s="15" t="str">
        <f>VLOOKUP(A418,'17-18 Data'!A:C,3,FALSE)</f>
        <v/>
      </c>
      <c r="E418" s="16"/>
      <c r="F418" s="17" t="s">
        <v>3</v>
      </c>
      <c r="G418" s="17" t="str">
        <f>VLOOKUP(A418,'18-19 Data'!A:C,3,FALSE)</f>
        <v/>
      </c>
    </row>
    <row r="419" spans="1:7" x14ac:dyDescent="0.2">
      <c r="A419" s="2" t="s">
        <v>3</v>
      </c>
      <c r="B419" s="2" t="s">
        <v>3</v>
      </c>
      <c r="C419" s="15" t="str">
        <f>VLOOKUP(A419,'17-18 Data'!A:C,3,FALSE)</f>
        <v/>
      </c>
      <c r="E419" s="16"/>
      <c r="F419" s="17" t="s">
        <v>3</v>
      </c>
      <c r="G419" s="17" t="str">
        <f>VLOOKUP(A419,'18-19 Data'!A:C,3,FALSE)</f>
        <v/>
      </c>
    </row>
    <row r="420" spans="1:7" x14ac:dyDescent="0.2">
      <c r="A420" s="2" t="s">
        <v>3</v>
      </c>
      <c r="B420" s="2" t="s">
        <v>3</v>
      </c>
      <c r="C420" s="15" t="str">
        <f>VLOOKUP(A420,'17-18 Data'!A:C,3,FALSE)</f>
        <v/>
      </c>
      <c r="E420" s="16"/>
      <c r="F420" s="17" t="s">
        <v>3</v>
      </c>
      <c r="G420" s="17" t="str">
        <f>VLOOKUP(A420,'18-19 Data'!A:C,3,FALSE)</f>
        <v/>
      </c>
    </row>
    <row r="421" spans="1:7" x14ac:dyDescent="0.2">
      <c r="A421" s="2" t="s">
        <v>3</v>
      </c>
      <c r="B421" s="2" t="s">
        <v>3</v>
      </c>
      <c r="C421" s="15" t="str">
        <f>VLOOKUP(A421,'17-18 Data'!A:C,3,FALSE)</f>
        <v/>
      </c>
      <c r="E421" s="16"/>
      <c r="F421" s="17" t="s">
        <v>3</v>
      </c>
      <c r="G421" s="17" t="str">
        <f>VLOOKUP(A421,'18-19 Data'!A:C,3,FALSE)</f>
        <v/>
      </c>
    </row>
    <row r="422" spans="1:7" x14ac:dyDescent="0.2">
      <c r="A422" s="2" t="s">
        <v>3</v>
      </c>
      <c r="B422" s="2" t="s">
        <v>3</v>
      </c>
      <c r="C422" s="15" t="str">
        <f>VLOOKUP(A422,'17-18 Data'!A:C,3,FALSE)</f>
        <v/>
      </c>
      <c r="E422" s="16"/>
      <c r="F422" s="17" t="s">
        <v>3</v>
      </c>
      <c r="G422" s="17" t="str">
        <f>VLOOKUP(A422,'18-19 Data'!A:C,3,FALSE)</f>
        <v/>
      </c>
    </row>
    <row r="423" spans="1:7" x14ac:dyDescent="0.2">
      <c r="A423" s="2" t="s">
        <v>3</v>
      </c>
      <c r="B423" s="2" t="s">
        <v>3</v>
      </c>
      <c r="C423" s="15" t="str">
        <f>VLOOKUP(A423,'17-18 Data'!A:C,3,FALSE)</f>
        <v/>
      </c>
      <c r="E423" s="16"/>
      <c r="F423" s="17" t="s">
        <v>3</v>
      </c>
      <c r="G423" s="17" t="str">
        <f>VLOOKUP(A423,'18-19 Data'!A:C,3,FALSE)</f>
        <v/>
      </c>
    </row>
    <row r="424" spans="1:7" x14ac:dyDescent="0.2">
      <c r="A424" s="2" t="s">
        <v>3</v>
      </c>
      <c r="B424" s="2" t="s">
        <v>3</v>
      </c>
      <c r="C424" s="15" t="str">
        <f>VLOOKUP(A424,'17-18 Data'!A:C,3,FALSE)</f>
        <v/>
      </c>
      <c r="E424" s="16"/>
      <c r="F424" s="17" t="s">
        <v>3</v>
      </c>
      <c r="G424" s="17" t="str">
        <f>VLOOKUP(A424,'18-19 Data'!A:C,3,FALSE)</f>
        <v/>
      </c>
    </row>
    <row r="425" spans="1:7" x14ac:dyDescent="0.2">
      <c r="A425" s="2" t="s">
        <v>3</v>
      </c>
      <c r="B425" s="2" t="s">
        <v>3</v>
      </c>
      <c r="C425" s="15" t="str">
        <f>VLOOKUP(A425,'17-18 Data'!A:C,3,FALSE)</f>
        <v/>
      </c>
      <c r="E425" s="16"/>
      <c r="F425" s="17" t="s">
        <v>3</v>
      </c>
      <c r="G425" s="17" t="str">
        <f>VLOOKUP(A425,'18-19 Data'!A:C,3,FALSE)</f>
        <v/>
      </c>
    </row>
    <row r="426" spans="1:7" x14ac:dyDescent="0.2">
      <c r="A426" s="2" t="s">
        <v>3</v>
      </c>
      <c r="B426" s="2" t="s">
        <v>3</v>
      </c>
      <c r="C426" s="15" t="str">
        <f>VLOOKUP(A426,'17-18 Data'!A:C,3,FALSE)</f>
        <v/>
      </c>
      <c r="E426" s="16"/>
      <c r="F426" s="17" t="s">
        <v>3</v>
      </c>
      <c r="G426" s="17" t="str">
        <f>VLOOKUP(A426,'18-19 Data'!A:C,3,FALSE)</f>
        <v/>
      </c>
    </row>
    <row r="427" spans="1:7" x14ac:dyDescent="0.2">
      <c r="A427" s="2" t="s">
        <v>3</v>
      </c>
      <c r="B427" s="2" t="s">
        <v>3</v>
      </c>
      <c r="C427" s="15" t="str">
        <f>VLOOKUP(A427,'17-18 Data'!A:C,3,FALSE)</f>
        <v/>
      </c>
      <c r="E427" s="16"/>
      <c r="F427" s="17" t="s">
        <v>3</v>
      </c>
      <c r="G427" s="17" t="str">
        <f>VLOOKUP(A427,'18-19 Data'!A:C,3,FALSE)</f>
        <v/>
      </c>
    </row>
    <row r="428" spans="1:7" x14ac:dyDescent="0.2">
      <c r="A428" s="2" t="s">
        <v>3</v>
      </c>
      <c r="B428" s="2" t="s">
        <v>3</v>
      </c>
      <c r="C428" s="15" t="str">
        <f>VLOOKUP(A428,'17-18 Data'!A:C,3,FALSE)</f>
        <v/>
      </c>
      <c r="E428" s="16"/>
      <c r="F428" s="17" t="s">
        <v>3</v>
      </c>
      <c r="G428" s="17" t="str">
        <f>VLOOKUP(A428,'18-19 Data'!A:C,3,FALSE)</f>
        <v/>
      </c>
    </row>
    <row r="429" spans="1:7" x14ac:dyDescent="0.2">
      <c r="A429" s="2" t="s">
        <v>3</v>
      </c>
      <c r="B429" s="2" t="s">
        <v>3</v>
      </c>
      <c r="C429" s="15" t="str">
        <f>VLOOKUP(A429,'17-18 Data'!A:C,3,FALSE)</f>
        <v/>
      </c>
      <c r="E429" s="16"/>
      <c r="F429" s="17" t="s">
        <v>3</v>
      </c>
      <c r="G429" s="17" t="str">
        <f>VLOOKUP(A429,'18-19 Data'!A:C,3,FALSE)</f>
        <v/>
      </c>
    </row>
    <row r="430" spans="1:7" x14ac:dyDescent="0.2">
      <c r="A430" s="2" t="s">
        <v>3</v>
      </c>
      <c r="B430" s="2" t="s">
        <v>3</v>
      </c>
      <c r="C430" s="15" t="str">
        <f>VLOOKUP(A430,'17-18 Data'!A:C,3,FALSE)</f>
        <v/>
      </c>
      <c r="E430" s="16"/>
      <c r="F430" s="17" t="s">
        <v>3</v>
      </c>
      <c r="G430" s="17" t="str">
        <f>VLOOKUP(A430,'18-19 Data'!A:C,3,FALSE)</f>
        <v/>
      </c>
    </row>
    <row r="431" spans="1:7" x14ac:dyDescent="0.2">
      <c r="A431" s="2" t="s">
        <v>3</v>
      </c>
      <c r="B431" s="2" t="s">
        <v>3</v>
      </c>
      <c r="C431" s="15" t="str">
        <f>VLOOKUP(A431,'17-18 Data'!A:C,3,FALSE)</f>
        <v/>
      </c>
      <c r="E431" s="16"/>
      <c r="F431" s="17" t="s">
        <v>3</v>
      </c>
      <c r="G431" s="17" t="str">
        <f>VLOOKUP(A431,'18-19 Data'!A:C,3,FALSE)</f>
        <v/>
      </c>
    </row>
    <row r="432" spans="1:7" x14ac:dyDescent="0.2">
      <c r="A432" s="2" t="s">
        <v>3</v>
      </c>
      <c r="B432" s="2" t="s">
        <v>3</v>
      </c>
      <c r="C432" s="15" t="str">
        <f>VLOOKUP(A432,'17-18 Data'!A:C,3,FALSE)</f>
        <v/>
      </c>
      <c r="E432" s="16"/>
      <c r="F432" s="17" t="s">
        <v>3</v>
      </c>
      <c r="G432" s="17" t="str">
        <f>VLOOKUP(A432,'18-19 Data'!A:C,3,FALSE)</f>
        <v/>
      </c>
    </row>
    <row r="433" spans="1:7" x14ac:dyDescent="0.2">
      <c r="A433" s="2" t="s">
        <v>3</v>
      </c>
      <c r="B433" s="2" t="s">
        <v>3</v>
      </c>
      <c r="C433" s="15" t="str">
        <f>VLOOKUP(A433,'17-18 Data'!A:C,3,FALSE)</f>
        <v/>
      </c>
      <c r="E433" s="16"/>
      <c r="F433" s="17" t="s">
        <v>3</v>
      </c>
      <c r="G433" s="17" t="str">
        <f>VLOOKUP(A433,'18-19 Data'!A:C,3,FALSE)</f>
        <v/>
      </c>
    </row>
    <row r="434" spans="1:7" x14ac:dyDescent="0.2">
      <c r="A434" s="2" t="s">
        <v>3</v>
      </c>
      <c r="B434" s="2" t="s">
        <v>3</v>
      </c>
      <c r="C434" s="15" t="str">
        <f>VLOOKUP(A434,'17-18 Data'!A:C,3,FALSE)</f>
        <v/>
      </c>
      <c r="E434" s="16"/>
      <c r="F434" s="17" t="s">
        <v>3</v>
      </c>
      <c r="G434" s="17" t="str">
        <f>VLOOKUP(A434,'18-19 Data'!A:C,3,FALSE)</f>
        <v/>
      </c>
    </row>
    <row r="435" spans="1:7" x14ac:dyDescent="0.2">
      <c r="A435" s="2" t="s">
        <v>3</v>
      </c>
      <c r="B435" s="2" t="s">
        <v>3</v>
      </c>
      <c r="C435" s="15" t="str">
        <f>VLOOKUP(A435,'17-18 Data'!A:C,3,FALSE)</f>
        <v/>
      </c>
      <c r="E435" s="16"/>
      <c r="F435" s="17" t="s">
        <v>3</v>
      </c>
      <c r="G435" s="17" t="str">
        <f>VLOOKUP(A435,'18-19 Data'!A:C,3,FALSE)</f>
        <v/>
      </c>
    </row>
    <row r="436" spans="1:7" x14ac:dyDescent="0.2">
      <c r="A436" s="2" t="s">
        <v>3</v>
      </c>
      <c r="B436" s="2" t="s">
        <v>3</v>
      </c>
      <c r="C436" s="15" t="str">
        <f>VLOOKUP(A436,'17-18 Data'!A:C,3,FALSE)</f>
        <v/>
      </c>
      <c r="E436" s="16"/>
      <c r="F436" s="17" t="s">
        <v>3</v>
      </c>
      <c r="G436" s="17" t="str">
        <f>VLOOKUP(A436,'18-19 Data'!A:C,3,FALSE)</f>
        <v/>
      </c>
    </row>
    <row r="437" spans="1:7" x14ac:dyDescent="0.2">
      <c r="A437" s="2" t="s">
        <v>3</v>
      </c>
      <c r="B437" s="2" t="s">
        <v>3</v>
      </c>
      <c r="C437" s="15" t="str">
        <f>VLOOKUP(A437,'17-18 Data'!A:C,3,FALSE)</f>
        <v/>
      </c>
      <c r="E437" s="16"/>
      <c r="F437" s="17" t="s">
        <v>3</v>
      </c>
      <c r="G437" s="17" t="str">
        <f>VLOOKUP(A437,'18-19 Data'!A:C,3,FALSE)</f>
        <v/>
      </c>
    </row>
    <row r="438" spans="1:7" x14ac:dyDescent="0.2">
      <c r="A438" s="2" t="s">
        <v>3</v>
      </c>
      <c r="B438" s="2" t="s">
        <v>3</v>
      </c>
      <c r="C438" s="15" t="str">
        <f>VLOOKUP(A438,'17-18 Data'!A:C,3,FALSE)</f>
        <v/>
      </c>
      <c r="E438" s="16"/>
      <c r="F438" s="17" t="s">
        <v>3</v>
      </c>
      <c r="G438" s="17" t="str">
        <f>VLOOKUP(A438,'18-19 Data'!A:C,3,FALSE)</f>
        <v/>
      </c>
    </row>
    <row r="439" spans="1:7" x14ac:dyDescent="0.2">
      <c r="A439" s="2" t="s">
        <v>3</v>
      </c>
      <c r="B439" s="2" t="s">
        <v>3</v>
      </c>
      <c r="C439" s="15" t="str">
        <f>VLOOKUP(A439,'17-18 Data'!A:C,3,FALSE)</f>
        <v/>
      </c>
      <c r="E439" s="16"/>
      <c r="F439" s="17" t="s">
        <v>3</v>
      </c>
      <c r="G439" s="17" t="str">
        <f>VLOOKUP(A439,'18-19 Data'!A:C,3,FALSE)</f>
        <v/>
      </c>
    </row>
    <row r="440" spans="1:7" x14ac:dyDescent="0.2">
      <c r="A440" s="2" t="s">
        <v>3</v>
      </c>
      <c r="B440" s="2" t="s">
        <v>3</v>
      </c>
      <c r="C440" s="15" t="str">
        <f>VLOOKUP(A440,'17-18 Data'!A:C,3,FALSE)</f>
        <v/>
      </c>
      <c r="E440" s="16"/>
      <c r="F440" s="17" t="s">
        <v>3</v>
      </c>
      <c r="G440" s="17" t="str">
        <f>VLOOKUP(A440,'18-19 Data'!A:C,3,FALSE)</f>
        <v/>
      </c>
    </row>
    <row r="441" spans="1:7" x14ac:dyDescent="0.2">
      <c r="A441" s="2" t="s">
        <v>3</v>
      </c>
      <c r="B441" s="2" t="s">
        <v>3</v>
      </c>
      <c r="C441" s="15" t="str">
        <f>VLOOKUP(A441,'17-18 Data'!A:C,3,FALSE)</f>
        <v/>
      </c>
      <c r="E441" s="16"/>
      <c r="F441" s="17" t="s">
        <v>3</v>
      </c>
      <c r="G441" s="17" t="str">
        <f>VLOOKUP(A441,'18-19 Data'!A:C,3,FALSE)</f>
        <v/>
      </c>
    </row>
    <row r="442" spans="1:7" x14ac:dyDescent="0.2">
      <c r="A442" s="2" t="s">
        <v>3</v>
      </c>
      <c r="B442" s="2" t="s">
        <v>3</v>
      </c>
      <c r="C442" s="15" t="str">
        <f>VLOOKUP(A442,'17-18 Data'!A:C,3,FALSE)</f>
        <v/>
      </c>
      <c r="E442" s="16"/>
      <c r="F442" s="17" t="s">
        <v>3</v>
      </c>
      <c r="G442" s="17" t="str">
        <f>VLOOKUP(A442,'18-19 Data'!A:C,3,FALSE)</f>
        <v/>
      </c>
    </row>
    <row r="443" spans="1:7" x14ac:dyDescent="0.2">
      <c r="A443" s="2" t="s">
        <v>3</v>
      </c>
      <c r="B443" s="2" t="s">
        <v>3</v>
      </c>
      <c r="C443" s="15" t="str">
        <f>VLOOKUP(A443,'17-18 Data'!A:C,3,FALSE)</f>
        <v/>
      </c>
      <c r="E443" s="16"/>
      <c r="F443" s="17" t="s">
        <v>3</v>
      </c>
      <c r="G443" s="17" t="str">
        <f>VLOOKUP(A443,'18-19 Data'!A:C,3,FALSE)</f>
        <v/>
      </c>
    </row>
    <row r="444" spans="1:7" x14ac:dyDescent="0.2">
      <c r="A444" s="2" t="s">
        <v>3</v>
      </c>
      <c r="B444" s="2" t="s">
        <v>3</v>
      </c>
      <c r="C444" s="15" t="str">
        <f>VLOOKUP(A444,'17-18 Data'!A:C,3,FALSE)</f>
        <v/>
      </c>
      <c r="E444" s="16"/>
      <c r="F444" s="17" t="s">
        <v>3</v>
      </c>
      <c r="G444" s="17" t="str">
        <f>VLOOKUP(A444,'18-19 Data'!A:C,3,FALSE)</f>
        <v/>
      </c>
    </row>
    <row r="445" spans="1:7" x14ac:dyDescent="0.2">
      <c r="A445" s="2" t="s">
        <v>3</v>
      </c>
      <c r="B445" s="2" t="s">
        <v>3</v>
      </c>
      <c r="C445" s="15" t="str">
        <f>VLOOKUP(A445,'17-18 Data'!A:C,3,FALSE)</f>
        <v/>
      </c>
      <c r="E445" s="16"/>
      <c r="F445" s="17" t="s">
        <v>3</v>
      </c>
      <c r="G445" s="17" t="str">
        <f>VLOOKUP(A445,'18-19 Data'!A:C,3,FALSE)</f>
        <v/>
      </c>
    </row>
    <row r="446" spans="1:7" x14ac:dyDescent="0.2">
      <c r="A446" s="2" t="s">
        <v>3</v>
      </c>
      <c r="B446" s="2" t="s">
        <v>3</v>
      </c>
      <c r="C446" s="15" t="str">
        <f>VLOOKUP(A446,'17-18 Data'!A:C,3,FALSE)</f>
        <v/>
      </c>
      <c r="E446" s="16"/>
      <c r="F446" s="17" t="s">
        <v>3</v>
      </c>
      <c r="G446" s="17" t="str">
        <f>VLOOKUP(A446,'18-19 Data'!A:C,3,FALSE)</f>
        <v/>
      </c>
    </row>
    <row r="447" spans="1:7" x14ac:dyDescent="0.2">
      <c r="A447" s="2" t="s">
        <v>3</v>
      </c>
      <c r="B447" s="2" t="s">
        <v>3</v>
      </c>
      <c r="C447" s="15" t="str">
        <f>VLOOKUP(A447,'17-18 Data'!A:C,3,FALSE)</f>
        <v/>
      </c>
      <c r="E447" s="16"/>
      <c r="F447" s="17" t="s">
        <v>3</v>
      </c>
      <c r="G447" s="17" t="str">
        <f>VLOOKUP(A447,'18-19 Data'!A:C,3,FALSE)</f>
        <v/>
      </c>
    </row>
    <row r="448" spans="1:7" x14ac:dyDescent="0.2">
      <c r="A448" s="2" t="s">
        <v>3</v>
      </c>
      <c r="B448" s="2" t="s">
        <v>3</v>
      </c>
      <c r="C448" s="15" t="str">
        <f>VLOOKUP(A448,'17-18 Data'!A:C,3,FALSE)</f>
        <v/>
      </c>
      <c r="E448" s="16"/>
      <c r="F448" s="17" t="s">
        <v>3</v>
      </c>
      <c r="G448" s="17" t="str">
        <f>VLOOKUP(A448,'18-19 Data'!A:C,3,FALSE)</f>
        <v/>
      </c>
    </row>
    <row r="449" spans="1:7" x14ac:dyDescent="0.2">
      <c r="A449" s="2" t="s">
        <v>3</v>
      </c>
      <c r="B449" s="2" t="s">
        <v>3</v>
      </c>
      <c r="C449" s="15" t="str">
        <f>VLOOKUP(A449,'17-18 Data'!A:C,3,FALSE)</f>
        <v/>
      </c>
      <c r="E449" s="16"/>
      <c r="F449" s="17" t="s">
        <v>3</v>
      </c>
      <c r="G449" s="17" t="str">
        <f>VLOOKUP(A449,'18-19 Data'!A:C,3,FALSE)</f>
        <v/>
      </c>
    </row>
    <row r="450" spans="1:7" x14ac:dyDescent="0.2">
      <c r="A450" s="2" t="s">
        <v>3</v>
      </c>
      <c r="B450" s="2" t="s">
        <v>3</v>
      </c>
      <c r="C450" s="15" t="str">
        <f>VLOOKUP(A450,'17-18 Data'!A:C,3,FALSE)</f>
        <v/>
      </c>
      <c r="E450" s="16"/>
      <c r="F450" s="17" t="s">
        <v>3</v>
      </c>
      <c r="G450" s="17" t="str">
        <f>VLOOKUP(A450,'18-19 Data'!A:C,3,FALSE)</f>
        <v/>
      </c>
    </row>
    <row r="451" spans="1:7" x14ac:dyDescent="0.2">
      <c r="A451" s="2" t="s">
        <v>3</v>
      </c>
      <c r="B451" s="2" t="s">
        <v>3</v>
      </c>
      <c r="C451" s="15" t="str">
        <f>VLOOKUP(A451,'17-18 Data'!A:C,3,FALSE)</f>
        <v/>
      </c>
      <c r="E451" s="16"/>
      <c r="F451" s="17" t="s">
        <v>3</v>
      </c>
      <c r="G451" s="17" t="str">
        <f>VLOOKUP(A451,'18-19 Data'!A:C,3,FALSE)</f>
        <v/>
      </c>
    </row>
    <row r="452" spans="1:7" x14ac:dyDescent="0.2">
      <c r="A452" s="2" t="s">
        <v>3</v>
      </c>
      <c r="B452" s="2" t="s">
        <v>3</v>
      </c>
      <c r="C452" s="15" t="str">
        <f>VLOOKUP(A452,'17-18 Data'!A:C,3,FALSE)</f>
        <v/>
      </c>
      <c r="E452" s="16"/>
      <c r="F452" s="17" t="s">
        <v>3</v>
      </c>
      <c r="G452" s="17" t="str">
        <f>VLOOKUP(A452,'18-19 Data'!A:C,3,FALSE)</f>
        <v/>
      </c>
    </row>
    <row r="453" spans="1:7" x14ac:dyDescent="0.2">
      <c r="A453" s="2" t="s">
        <v>3</v>
      </c>
      <c r="B453" s="2" t="s">
        <v>3</v>
      </c>
      <c r="C453" s="15" t="str">
        <f>VLOOKUP(A453,'17-18 Data'!A:C,3,FALSE)</f>
        <v/>
      </c>
      <c r="E453" s="16"/>
      <c r="F453" s="17" t="s">
        <v>3</v>
      </c>
      <c r="G453" s="17" t="str">
        <f>VLOOKUP(A453,'18-19 Data'!A:C,3,FALSE)</f>
        <v/>
      </c>
    </row>
    <row r="454" spans="1:7" x14ac:dyDescent="0.2">
      <c r="A454" s="2" t="s">
        <v>3</v>
      </c>
      <c r="B454" s="2" t="s">
        <v>3</v>
      </c>
      <c r="C454" s="15" t="str">
        <f>VLOOKUP(A454,'17-18 Data'!A:C,3,FALSE)</f>
        <v/>
      </c>
      <c r="E454" s="16"/>
      <c r="F454" s="17" t="s">
        <v>3</v>
      </c>
      <c r="G454" s="17" t="str">
        <f>VLOOKUP(A454,'18-19 Data'!A:C,3,FALSE)</f>
        <v/>
      </c>
    </row>
    <row r="455" spans="1:7" x14ac:dyDescent="0.2">
      <c r="A455" s="2" t="s">
        <v>3</v>
      </c>
      <c r="B455" s="2" t="s">
        <v>3</v>
      </c>
      <c r="C455" s="15" t="str">
        <f>VLOOKUP(A455,'17-18 Data'!A:C,3,FALSE)</f>
        <v/>
      </c>
      <c r="E455" s="16"/>
      <c r="F455" s="17" t="s">
        <v>3</v>
      </c>
      <c r="G455" s="17" t="str">
        <f>VLOOKUP(A455,'18-19 Data'!A:C,3,FALSE)</f>
        <v/>
      </c>
    </row>
    <row r="456" spans="1:7" x14ac:dyDescent="0.2">
      <c r="A456" s="2" t="s">
        <v>3</v>
      </c>
      <c r="B456" s="2" t="s">
        <v>3</v>
      </c>
      <c r="C456" s="15" t="str">
        <f>VLOOKUP(A456,'17-18 Data'!A:C,3,FALSE)</f>
        <v/>
      </c>
      <c r="E456" s="16"/>
      <c r="F456" s="17" t="s">
        <v>3</v>
      </c>
      <c r="G456" s="17" t="str">
        <f>VLOOKUP(A456,'18-19 Data'!A:C,3,FALSE)</f>
        <v/>
      </c>
    </row>
    <row r="457" spans="1:7" x14ac:dyDescent="0.2">
      <c r="A457" s="2" t="s">
        <v>3</v>
      </c>
      <c r="B457" s="2" t="s">
        <v>3</v>
      </c>
      <c r="C457" s="15" t="str">
        <f>VLOOKUP(A457,'17-18 Data'!A:C,3,FALSE)</f>
        <v/>
      </c>
      <c r="E457" s="16"/>
      <c r="F457" s="17" t="s">
        <v>3</v>
      </c>
      <c r="G457" s="17" t="str">
        <f>VLOOKUP(A457,'18-19 Data'!A:C,3,FALSE)</f>
        <v/>
      </c>
    </row>
    <row r="458" spans="1:7" x14ac:dyDescent="0.2">
      <c r="A458" s="2" t="s">
        <v>3</v>
      </c>
      <c r="B458" s="2" t="s">
        <v>3</v>
      </c>
      <c r="C458" s="15" t="str">
        <f>VLOOKUP(A458,'17-18 Data'!A:C,3,FALSE)</f>
        <v/>
      </c>
      <c r="E458" s="16"/>
      <c r="F458" s="17" t="s">
        <v>3</v>
      </c>
      <c r="G458" s="17" t="str">
        <f>VLOOKUP(A458,'18-19 Data'!A:C,3,FALSE)</f>
        <v/>
      </c>
    </row>
    <row r="459" spans="1:7" x14ac:dyDescent="0.2">
      <c r="A459" s="2" t="s">
        <v>3</v>
      </c>
      <c r="B459" s="2" t="s">
        <v>3</v>
      </c>
      <c r="C459" s="15" t="str">
        <f>VLOOKUP(A459,'17-18 Data'!A:C,3,FALSE)</f>
        <v/>
      </c>
      <c r="E459" s="16"/>
      <c r="F459" s="17" t="s">
        <v>3</v>
      </c>
      <c r="G459" s="17" t="str">
        <f>VLOOKUP(A459,'18-19 Data'!A:C,3,FALSE)</f>
        <v/>
      </c>
    </row>
    <row r="460" spans="1:7" x14ac:dyDescent="0.2">
      <c r="A460" s="2" t="s">
        <v>3</v>
      </c>
      <c r="B460" s="2" t="s">
        <v>3</v>
      </c>
      <c r="C460" s="15" t="str">
        <f>VLOOKUP(A460,'17-18 Data'!A:C,3,FALSE)</f>
        <v/>
      </c>
      <c r="E460" s="16"/>
      <c r="F460" s="17" t="s">
        <v>3</v>
      </c>
      <c r="G460" s="17" t="str">
        <f>VLOOKUP(A460,'18-19 Data'!A:C,3,FALSE)</f>
        <v/>
      </c>
    </row>
    <row r="461" spans="1:7" x14ac:dyDescent="0.2">
      <c r="A461" s="2" t="s">
        <v>3</v>
      </c>
      <c r="B461" s="2" t="s">
        <v>3</v>
      </c>
      <c r="C461" s="15" t="str">
        <f>VLOOKUP(A461,'17-18 Data'!A:C,3,FALSE)</f>
        <v/>
      </c>
      <c r="E461" s="16"/>
      <c r="F461" s="17" t="s">
        <v>3</v>
      </c>
      <c r="G461" s="17" t="str">
        <f>VLOOKUP(A461,'18-19 Data'!A:C,3,FALSE)</f>
        <v/>
      </c>
    </row>
    <row r="462" spans="1:7" x14ac:dyDescent="0.2">
      <c r="A462" s="2" t="s">
        <v>3</v>
      </c>
      <c r="B462" s="2" t="s">
        <v>3</v>
      </c>
      <c r="C462" s="15" t="str">
        <f>VLOOKUP(A462,'17-18 Data'!A:C,3,FALSE)</f>
        <v/>
      </c>
      <c r="E462" s="16"/>
      <c r="F462" s="17" t="s">
        <v>3</v>
      </c>
      <c r="G462" s="17" t="str">
        <f>VLOOKUP(A462,'18-19 Data'!A:C,3,FALSE)</f>
        <v/>
      </c>
    </row>
    <row r="463" spans="1:7" x14ac:dyDescent="0.2">
      <c r="A463" s="2" t="s">
        <v>3</v>
      </c>
      <c r="B463" s="2" t="s">
        <v>3</v>
      </c>
      <c r="C463" s="15" t="str">
        <f>VLOOKUP(A463,'17-18 Data'!A:C,3,FALSE)</f>
        <v/>
      </c>
      <c r="E463" s="16"/>
      <c r="F463" s="17" t="s">
        <v>3</v>
      </c>
      <c r="G463" s="17" t="str">
        <f>VLOOKUP(A463,'18-19 Data'!A:C,3,FALSE)</f>
        <v/>
      </c>
    </row>
    <row r="464" spans="1:7" x14ac:dyDescent="0.2">
      <c r="A464" s="2" t="s">
        <v>3</v>
      </c>
      <c r="B464" s="2" t="s">
        <v>3</v>
      </c>
      <c r="C464" s="15" t="str">
        <f>VLOOKUP(A464,'17-18 Data'!A:C,3,FALSE)</f>
        <v/>
      </c>
      <c r="E464" s="16"/>
      <c r="F464" s="17" t="s">
        <v>3</v>
      </c>
      <c r="G464" s="17" t="str">
        <f>VLOOKUP(A464,'18-19 Data'!A:C,3,FALSE)</f>
        <v/>
      </c>
    </row>
    <row r="465" spans="1:7" x14ac:dyDescent="0.2">
      <c r="A465" s="2" t="s">
        <v>3</v>
      </c>
      <c r="B465" s="2" t="s">
        <v>3</v>
      </c>
      <c r="C465" s="15" t="str">
        <f>VLOOKUP(A465,'17-18 Data'!A:C,3,FALSE)</f>
        <v/>
      </c>
      <c r="E465" s="16"/>
      <c r="F465" s="17" t="s">
        <v>3</v>
      </c>
      <c r="G465" s="17" t="str">
        <f>VLOOKUP(A465,'18-19 Data'!A:C,3,FALSE)</f>
        <v/>
      </c>
    </row>
    <row r="466" spans="1:7" x14ac:dyDescent="0.2">
      <c r="A466" s="2" t="s">
        <v>3</v>
      </c>
      <c r="B466" s="2" t="s">
        <v>3</v>
      </c>
      <c r="C466" s="15" t="str">
        <f>VLOOKUP(A466,'17-18 Data'!A:C,3,FALSE)</f>
        <v/>
      </c>
      <c r="E466" s="16"/>
      <c r="F466" s="17" t="s">
        <v>3</v>
      </c>
      <c r="G466" s="17" t="str">
        <f>VLOOKUP(A466,'18-19 Data'!A:C,3,FALSE)</f>
        <v/>
      </c>
    </row>
    <row r="467" spans="1:7" x14ac:dyDescent="0.2">
      <c r="A467" s="2" t="s">
        <v>3</v>
      </c>
      <c r="B467" s="2" t="s">
        <v>3</v>
      </c>
      <c r="C467" s="15" t="str">
        <f>VLOOKUP(A467,'17-18 Data'!A:C,3,FALSE)</f>
        <v/>
      </c>
      <c r="E467" s="16"/>
      <c r="F467" s="17" t="s">
        <v>3</v>
      </c>
      <c r="G467" s="17" t="str">
        <f>VLOOKUP(A467,'18-19 Data'!A:C,3,FALSE)</f>
        <v/>
      </c>
    </row>
    <row r="468" spans="1:7" x14ac:dyDescent="0.2">
      <c r="A468" s="2" t="s">
        <v>3</v>
      </c>
      <c r="B468" s="2" t="s">
        <v>3</v>
      </c>
      <c r="C468" s="15" t="str">
        <f>VLOOKUP(A468,'17-18 Data'!A:C,3,FALSE)</f>
        <v/>
      </c>
      <c r="E468" s="16"/>
      <c r="F468" s="17" t="s">
        <v>3</v>
      </c>
      <c r="G468" s="17" t="str">
        <f>VLOOKUP(A468,'18-19 Data'!A:C,3,FALSE)</f>
        <v/>
      </c>
    </row>
    <row r="469" spans="1:7" x14ac:dyDescent="0.2">
      <c r="A469" s="2" t="s">
        <v>3</v>
      </c>
      <c r="B469" s="2" t="s">
        <v>3</v>
      </c>
      <c r="C469" s="15" t="str">
        <f>VLOOKUP(A469,'17-18 Data'!A:C,3,FALSE)</f>
        <v/>
      </c>
      <c r="E469" s="16"/>
      <c r="F469" s="17" t="s">
        <v>3</v>
      </c>
      <c r="G469" s="17" t="str">
        <f>VLOOKUP(A469,'18-19 Data'!A:C,3,FALSE)</f>
        <v/>
      </c>
    </row>
    <row r="470" spans="1:7" x14ac:dyDescent="0.2">
      <c r="A470" s="2" t="s">
        <v>3</v>
      </c>
      <c r="B470" s="2" t="s">
        <v>3</v>
      </c>
      <c r="C470" s="15" t="str">
        <f>VLOOKUP(A470,'17-18 Data'!A:C,3,FALSE)</f>
        <v/>
      </c>
      <c r="E470" s="16"/>
      <c r="F470" s="17" t="s">
        <v>3</v>
      </c>
      <c r="G470" s="17" t="str">
        <f>VLOOKUP(A470,'18-19 Data'!A:C,3,FALSE)</f>
        <v/>
      </c>
    </row>
    <row r="471" spans="1:7" x14ac:dyDescent="0.2">
      <c r="A471" s="2" t="s">
        <v>3</v>
      </c>
      <c r="B471" s="2" t="s">
        <v>3</v>
      </c>
      <c r="C471" s="15" t="str">
        <f>VLOOKUP(A471,'17-18 Data'!A:C,3,FALSE)</f>
        <v/>
      </c>
      <c r="E471" s="16"/>
      <c r="F471" s="17" t="s">
        <v>3</v>
      </c>
      <c r="G471" s="17" t="str">
        <f>VLOOKUP(A471,'18-19 Data'!A:C,3,FALSE)</f>
        <v/>
      </c>
    </row>
    <row r="472" spans="1:7" x14ac:dyDescent="0.2">
      <c r="A472" s="2" t="s">
        <v>3</v>
      </c>
      <c r="B472" s="2" t="s">
        <v>3</v>
      </c>
      <c r="C472" s="15" t="str">
        <f>VLOOKUP(A472,'17-18 Data'!A:C,3,FALSE)</f>
        <v/>
      </c>
      <c r="E472" s="16"/>
      <c r="F472" s="17" t="s">
        <v>3</v>
      </c>
      <c r="G472" s="17" t="str">
        <f>VLOOKUP(A472,'18-19 Data'!A:C,3,FALSE)</f>
        <v/>
      </c>
    </row>
    <row r="473" spans="1:7" x14ac:dyDescent="0.2">
      <c r="A473" s="2" t="s">
        <v>3</v>
      </c>
      <c r="B473" s="2" t="s">
        <v>3</v>
      </c>
      <c r="C473" s="15" t="str">
        <f>VLOOKUP(A473,'17-18 Data'!A:C,3,FALSE)</f>
        <v/>
      </c>
      <c r="E473" s="16"/>
      <c r="F473" s="17" t="s">
        <v>3</v>
      </c>
      <c r="G473" s="17" t="str">
        <f>VLOOKUP(A473,'18-19 Data'!A:C,3,FALSE)</f>
        <v/>
      </c>
    </row>
    <row r="474" spans="1:7" x14ac:dyDescent="0.2">
      <c r="A474" s="2" t="s">
        <v>3</v>
      </c>
      <c r="B474" s="2" t="s">
        <v>3</v>
      </c>
      <c r="C474" s="15" t="str">
        <f>VLOOKUP(A474,'17-18 Data'!A:C,3,FALSE)</f>
        <v/>
      </c>
      <c r="E474" s="16"/>
      <c r="F474" s="17" t="s">
        <v>3</v>
      </c>
      <c r="G474" s="17" t="str">
        <f>VLOOKUP(A474,'18-19 Data'!A:C,3,FALSE)</f>
        <v/>
      </c>
    </row>
    <row r="475" spans="1:7" x14ac:dyDescent="0.2">
      <c r="A475" s="2" t="s">
        <v>3</v>
      </c>
      <c r="B475" s="2" t="s">
        <v>3</v>
      </c>
      <c r="C475" s="15" t="str">
        <f>VLOOKUP(A475,'17-18 Data'!A:C,3,FALSE)</f>
        <v/>
      </c>
      <c r="E475" s="16"/>
      <c r="F475" s="17" t="s">
        <v>3</v>
      </c>
      <c r="G475" s="17" t="str">
        <f>VLOOKUP(A475,'18-19 Data'!A:C,3,FALSE)</f>
        <v/>
      </c>
    </row>
    <row r="476" spans="1:7" x14ac:dyDescent="0.2">
      <c r="A476" s="2" t="s">
        <v>3</v>
      </c>
      <c r="B476" s="2" t="s">
        <v>3</v>
      </c>
      <c r="C476" s="15" t="str">
        <f>VLOOKUP(A476,'17-18 Data'!A:C,3,FALSE)</f>
        <v/>
      </c>
      <c r="E476" s="16"/>
      <c r="F476" s="17" t="s">
        <v>3</v>
      </c>
      <c r="G476" s="17" t="str">
        <f>VLOOKUP(A476,'18-19 Data'!A:C,3,FALSE)</f>
        <v/>
      </c>
    </row>
    <row r="477" spans="1:7" x14ac:dyDescent="0.2">
      <c r="A477" s="2" t="s">
        <v>3</v>
      </c>
      <c r="B477" s="2" t="s">
        <v>3</v>
      </c>
      <c r="C477" s="15" t="str">
        <f>VLOOKUP(A477,'17-18 Data'!A:C,3,FALSE)</f>
        <v/>
      </c>
      <c r="E477" s="16"/>
      <c r="F477" s="17" t="s">
        <v>3</v>
      </c>
      <c r="G477" s="17" t="str">
        <f>VLOOKUP(A477,'18-19 Data'!A:C,3,FALSE)</f>
        <v/>
      </c>
    </row>
    <row r="478" spans="1:7" x14ac:dyDescent="0.2">
      <c r="A478" s="2" t="s">
        <v>3</v>
      </c>
      <c r="B478" s="2" t="s">
        <v>3</v>
      </c>
      <c r="C478" s="15" t="str">
        <f>VLOOKUP(A478,'17-18 Data'!A:C,3,FALSE)</f>
        <v/>
      </c>
      <c r="E478" s="16"/>
      <c r="F478" s="17" t="s">
        <v>3</v>
      </c>
      <c r="G478" s="17" t="str">
        <f>VLOOKUP(A478,'18-19 Data'!A:C,3,FALSE)</f>
        <v/>
      </c>
    </row>
    <row r="479" spans="1:7" x14ac:dyDescent="0.2">
      <c r="A479" s="2" t="s">
        <v>3</v>
      </c>
      <c r="B479" s="2" t="s">
        <v>3</v>
      </c>
      <c r="C479" s="15" t="str">
        <f>VLOOKUP(A479,'17-18 Data'!A:C,3,FALSE)</f>
        <v/>
      </c>
      <c r="E479" s="16"/>
      <c r="F479" s="17" t="s">
        <v>3</v>
      </c>
      <c r="G479" s="17" t="str">
        <f>VLOOKUP(A479,'18-19 Data'!A:C,3,FALSE)</f>
        <v/>
      </c>
    </row>
    <row r="480" spans="1:7" x14ac:dyDescent="0.2">
      <c r="A480" s="2" t="s">
        <v>3</v>
      </c>
      <c r="B480" s="2" t="s">
        <v>3</v>
      </c>
      <c r="C480" s="15" t="str">
        <f>VLOOKUP(A480,'17-18 Data'!A:C,3,FALSE)</f>
        <v/>
      </c>
      <c r="E480" s="16"/>
      <c r="F480" s="17" t="s">
        <v>3</v>
      </c>
      <c r="G480" s="17" t="str">
        <f>VLOOKUP(A480,'18-19 Data'!A:C,3,FALSE)</f>
        <v/>
      </c>
    </row>
    <row r="481" spans="1:7" x14ac:dyDescent="0.2">
      <c r="A481" s="2" t="s">
        <v>3</v>
      </c>
      <c r="B481" s="2" t="s">
        <v>3</v>
      </c>
      <c r="C481" s="15" t="str">
        <f>VLOOKUP(A481,'17-18 Data'!A:C,3,FALSE)</f>
        <v/>
      </c>
      <c r="E481" s="16"/>
      <c r="F481" s="17" t="s">
        <v>3</v>
      </c>
      <c r="G481" s="17" t="str">
        <f>VLOOKUP(A481,'18-19 Data'!A:C,3,FALSE)</f>
        <v/>
      </c>
    </row>
    <row r="482" spans="1:7" x14ac:dyDescent="0.2">
      <c r="A482" s="2" t="s">
        <v>3</v>
      </c>
      <c r="B482" s="2" t="s">
        <v>3</v>
      </c>
      <c r="C482" s="15" t="str">
        <f>VLOOKUP(A482,'17-18 Data'!A:C,3,FALSE)</f>
        <v/>
      </c>
      <c r="E482" s="16"/>
      <c r="F482" s="17" t="s">
        <v>3</v>
      </c>
      <c r="G482" s="17" t="str">
        <f>VLOOKUP(A482,'18-19 Data'!A:C,3,FALSE)</f>
        <v/>
      </c>
    </row>
    <row r="483" spans="1:7" x14ac:dyDescent="0.2">
      <c r="A483" s="2" t="s">
        <v>3</v>
      </c>
      <c r="B483" s="2" t="s">
        <v>3</v>
      </c>
      <c r="C483" s="15" t="str">
        <f>VLOOKUP(A483,'17-18 Data'!A:C,3,FALSE)</f>
        <v/>
      </c>
      <c r="E483" s="16"/>
      <c r="F483" s="17" t="s">
        <v>3</v>
      </c>
      <c r="G483" s="17" t="str">
        <f>VLOOKUP(A483,'18-19 Data'!A:C,3,FALSE)</f>
        <v/>
      </c>
    </row>
    <row r="484" spans="1:7" x14ac:dyDescent="0.2">
      <c r="A484" s="2" t="s">
        <v>3</v>
      </c>
      <c r="B484" s="2" t="s">
        <v>3</v>
      </c>
      <c r="C484" s="15" t="str">
        <f>VLOOKUP(A484,'17-18 Data'!A:C,3,FALSE)</f>
        <v/>
      </c>
      <c r="E484" s="16"/>
      <c r="F484" s="17" t="s">
        <v>3</v>
      </c>
      <c r="G484" s="17" t="str">
        <f>VLOOKUP(A484,'18-19 Data'!A:C,3,FALSE)</f>
        <v/>
      </c>
    </row>
    <row r="485" spans="1:7" x14ac:dyDescent="0.2">
      <c r="A485" s="2" t="s">
        <v>3</v>
      </c>
      <c r="B485" s="2" t="s">
        <v>3</v>
      </c>
      <c r="C485" s="15" t="str">
        <f>VLOOKUP(A485,'17-18 Data'!A:C,3,FALSE)</f>
        <v/>
      </c>
      <c r="E485" s="16"/>
      <c r="F485" s="17" t="s">
        <v>3</v>
      </c>
      <c r="G485" s="17" t="str">
        <f>VLOOKUP(A485,'18-19 Data'!A:C,3,FALSE)</f>
        <v/>
      </c>
    </row>
    <row r="486" spans="1:7" x14ac:dyDescent="0.2">
      <c r="A486" s="2" t="s">
        <v>3</v>
      </c>
      <c r="B486" s="2" t="s">
        <v>3</v>
      </c>
      <c r="C486" s="15" t="str">
        <f>VLOOKUP(A486,'17-18 Data'!A:C,3,FALSE)</f>
        <v/>
      </c>
      <c r="E486" s="16"/>
      <c r="F486" s="17" t="s">
        <v>3</v>
      </c>
      <c r="G486" s="17" t="str">
        <f>VLOOKUP(A486,'18-19 Data'!A:C,3,FALSE)</f>
        <v/>
      </c>
    </row>
    <row r="487" spans="1:7" x14ac:dyDescent="0.2">
      <c r="A487" s="2" t="s">
        <v>3</v>
      </c>
      <c r="B487" s="2" t="s">
        <v>3</v>
      </c>
      <c r="C487" s="15" t="str">
        <f>VLOOKUP(A487,'17-18 Data'!A:C,3,FALSE)</f>
        <v/>
      </c>
      <c r="E487" s="16"/>
      <c r="F487" s="17" t="s">
        <v>3</v>
      </c>
      <c r="G487" s="17" t="str">
        <f>VLOOKUP(A487,'18-19 Data'!A:C,3,FALSE)</f>
        <v/>
      </c>
    </row>
    <row r="488" spans="1:7" x14ac:dyDescent="0.2">
      <c r="A488" s="2" t="s">
        <v>3</v>
      </c>
      <c r="B488" s="2" t="s">
        <v>3</v>
      </c>
      <c r="C488" s="15" t="str">
        <f>VLOOKUP(A488,'17-18 Data'!A:C,3,FALSE)</f>
        <v/>
      </c>
      <c r="E488" s="16"/>
      <c r="F488" s="17" t="s">
        <v>3</v>
      </c>
      <c r="G488" s="17" t="str">
        <f>VLOOKUP(A488,'18-19 Data'!A:C,3,FALSE)</f>
        <v/>
      </c>
    </row>
    <row r="489" spans="1:7" x14ac:dyDescent="0.2">
      <c r="A489" s="2" t="s">
        <v>3</v>
      </c>
      <c r="B489" s="2" t="s">
        <v>3</v>
      </c>
      <c r="C489" s="15" t="str">
        <f>VLOOKUP(A489,'17-18 Data'!A:C,3,FALSE)</f>
        <v/>
      </c>
      <c r="E489" s="16"/>
      <c r="F489" s="17" t="s">
        <v>3</v>
      </c>
      <c r="G489" s="17" t="str">
        <f>VLOOKUP(A489,'18-19 Data'!A:C,3,FALSE)</f>
        <v/>
      </c>
    </row>
    <row r="490" spans="1:7" x14ac:dyDescent="0.2">
      <c r="A490" s="2" t="s">
        <v>3</v>
      </c>
      <c r="B490" s="2" t="s">
        <v>3</v>
      </c>
      <c r="C490" s="15" t="str">
        <f>VLOOKUP(A490,'17-18 Data'!A:C,3,FALSE)</f>
        <v/>
      </c>
      <c r="E490" s="16"/>
      <c r="F490" s="17" t="s">
        <v>3</v>
      </c>
      <c r="G490" s="17" t="str">
        <f>VLOOKUP(A490,'18-19 Data'!A:C,3,FALSE)</f>
        <v/>
      </c>
    </row>
    <row r="491" spans="1:7" x14ac:dyDescent="0.2">
      <c r="A491" s="2" t="s">
        <v>3</v>
      </c>
      <c r="B491" s="2" t="s">
        <v>3</v>
      </c>
      <c r="C491" s="15" t="str">
        <f>VLOOKUP(A491,'17-18 Data'!A:C,3,FALSE)</f>
        <v/>
      </c>
      <c r="E491" s="16"/>
      <c r="F491" s="17" t="s">
        <v>3</v>
      </c>
      <c r="G491" s="17" t="str">
        <f>VLOOKUP(A491,'18-19 Data'!A:C,3,FALSE)</f>
        <v/>
      </c>
    </row>
    <row r="492" spans="1:7" x14ac:dyDescent="0.2">
      <c r="A492" s="2" t="s">
        <v>3</v>
      </c>
      <c r="B492" s="2" t="s">
        <v>3</v>
      </c>
      <c r="C492" s="15" t="str">
        <f>VLOOKUP(A492,'17-18 Data'!A:C,3,FALSE)</f>
        <v/>
      </c>
      <c r="E492" s="16"/>
      <c r="F492" s="17" t="s">
        <v>3</v>
      </c>
      <c r="G492" s="17" t="str">
        <f>VLOOKUP(A492,'18-19 Data'!A:C,3,FALSE)</f>
        <v/>
      </c>
    </row>
    <row r="493" spans="1:7" x14ac:dyDescent="0.2">
      <c r="A493" s="2" t="s">
        <v>3</v>
      </c>
      <c r="B493" s="2" t="s">
        <v>3</v>
      </c>
      <c r="C493" s="15" t="str">
        <f>VLOOKUP(A493,'17-18 Data'!A:C,3,FALSE)</f>
        <v/>
      </c>
      <c r="E493" s="16"/>
      <c r="F493" s="17" t="s">
        <v>3</v>
      </c>
      <c r="G493" s="17" t="str">
        <f>VLOOKUP(A493,'18-19 Data'!A:C,3,FALSE)</f>
        <v/>
      </c>
    </row>
    <row r="494" spans="1:7" x14ac:dyDescent="0.2">
      <c r="A494" s="2" t="s">
        <v>3</v>
      </c>
      <c r="B494" s="2" t="s">
        <v>3</v>
      </c>
      <c r="C494" s="15" t="str">
        <f>VLOOKUP(A494,'17-18 Data'!A:C,3,FALSE)</f>
        <v/>
      </c>
      <c r="E494" s="16"/>
      <c r="F494" s="17" t="s">
        <v>3</v>
      </c>
      <c r="G494" s="17" t="str">
        <f>VLOOKUP(A494,'18-19 Data'!A:C,3,FALSE)</f>
        <v/>
      </c>
    </row>
    <row r="495" spans="1:7" x14ac:dyDescent="0.2">
      <c r="A495" s="2" t="s">
        <v>3</v>
      </c>
      <c r="B495" s="2" t="s">
        <v>3</v>
      </c>
      <c r="C495" s="15" t="str">
        <f>VLOOKUP(A495,'17-18 Data'!A:C,3,FALSE)</f>
        <v/>
      </c>
      <c r="E495" s="16"/>
      <c r="F495" s="17" t="s">
        <v>3</v>
      </c>
      <c r="G495" s="17" t="str">
        <f>VLOOKUP(A495,'18-19 Data'!A:C,3,FALSE)</f>
        <v/>
      </c>
    </row>
    <row r="496" spans="1:7" x14ac:dyDescent="0.2">
      <c r="A496" s="2" t="s">
        <v>3</v>
      </c>
      <c r="B496" s="2" t="s">
        <v>3</v>
      </c>
      <c r="C496" s="15" t="str">
        <f>VLOOKUP(A496,'17-18 Data'!A:C,3,FALSE)</f>
        <v/>
      </c>
      <c r="E496" s="16"/>
      <c r="F496" s="17" t="s">
        <v>3</v>
      </c>
      <c r="G496" s="17" t="str">
        <f>VLOOKUP(A496,'18-19 Data'!A:C,3,FALSE)</f>
        <v/>
      </c>
    </row>
    <row r="497" spans="1:7" x14ac:dyDescent="0.2">
      <c r="A497" s="2" t="s">
        <v>3</v>
      </c>
      <c r="B497" s="2" t="s">
        <v>3</v>
      </c>
      <c r="C497" s="15" t="str">
        <f>VLOOKUP(A497,'17-18 Data'!A:C,3,FALSE)</f>
        <v/>
      </c>
      <c r="E497" s="16"/>
      <c r="F497" s="17" t="s">
        <v>3</v>
      </c>
      <c r="G497" s="17" t="str">
        <f>VLOOKUP(A497,'18-19 Data'!A:C,3,FALSE)</f>
        <v/>
      </c>
    </row>
    <row r="498" spans="1:7" x14ac:dyDescent="0.2">
      <c r="A498" s="2" t="s">
        <v>3</v>
      </c>
      <c r="B498" s="2" t="s">
        <v>3</v>
      </c>
      <c r="C498" s="15" t="str">
        <f>VLOOKUP(A498,'17-18 Data'!A:C,3,FALSE)</f>
        <v/>
      </c>
      <c r="E498" s="16"/>
      <c r="F498" s="17" t="s">
        <v>3</v>
      </c>
      <c r="G498" s="17" t="str">
        <f>VLOOKUP(A498,'18-19 Data'!A:C,3,FALSE)</f>
        <v/>
      </c>
    </row>
    <row r="499" spans="1:7" x14ac:dyDescent="0.2">
      <c r="A499" s="2" t="s">
        <v>3</v>
      </c>
      <c r="B499" s="2" t="s">
        <v>3</v>
      </c>
      <c r="C499" s="15" t="str">
        <f>VLOOKUP(A499,'17-18 Data'!A:C,3,FALSE)</f>
        <v/>
      </c>
      <c r="E499" s="16"/>
      <c r="F499" s="17" t="s">
        <v>3</v>
      </c>
      <c r="G499" s="17" t="str">
        <f>VLOOKUP(A499,'18-19 Data'!A:C,3,FALSE)</f>
        <v/>
      </c>
    </row>
    <row r="500" spans="1:7" x14ac:dyDescent="0.2">
      <c r="A500" s="2" t="s">
        <v>3</v>
      </c>
      <c r="B500" s="2" t="s">
        <v>3</v>
      </c>
      <c r="C500" s="15" t="str">
        <f>VLOOKUP(A500,'17-18 Data'!A:C,3,FALSE)</f>
        <v/>
      </c>
      <c r="E500" s="16"/>
      <c r="F500" s="17" t="s">
        <v>3</v>
      </c>
      <c r="G500" s="17" t="str">
        <f>VLOOKUP(A500,'18-19 Data'!A:C,3,FALSE)</f>
        <v/>
      </c>
    </row>
    <row r="501" spans="1:7" x14ac:dyDescent="0.2">
      <c r="A501" s="2" t="s">
        <v>3</v>
      </c>
      <c r="B501" s="2" t="s">
        <v>3</v>
      </c>
      <c r="C501" s="15" t="str">
        <f>VLOOKUP(A501,'17-18 Data'!A:C,3,FALSE)</f>
        <v/>
      </c>
      <c r="E501" s="16"/>
      <c r="F501" s="17" t="s">
        <v>3</v>
      </c>
      <c r="G501" s="17" t="str">
        <f>VLOOKUP(A501,'18-19 Data'!A:C,3,FALSE)</f>
        <v/>
      </c>
    </row>
    <row r="502" spans="1:7" x14ac:dyDescent="0.2">
      <c r="A502" s="2" t="s">
        <v>3</v>
      </c>
      <c r="B502" s="2" t="s">
        <v>3</v>
      </c>
      <c r="C502" s="15" t="str">
        <f>VLOOKUP(A502,'17-18 Data'!A:C,3,FALSE)</f>
        <v/>
      </c>
      <c r="E502" s="16"/>
      <c r="F502" s="17" t="s">
        <v>3</v>
      </c>
      <c r="G502" s="17" t="str">
        <f>VLOOKUP(A502,'18-19 Data'!A:C,3,FALSE)</f>
        <v/>
      </c>
    </row>
    <row r="503" spans="1:7" x14ac:dyDescent="0.2">
      <c r="A503" s="2" t="s">
        <v>3</v>
      </c>
      <c r="B503" s="2" t="s">
        <v>3</v>
      </c>
      <c r="C503" s="15" t="str">
        <f>VLOOKUP(A503,'17-18 Data'!A:C,3,FALSE)</f>
        <v/>
      </c>
      <c r="E503" s="16"/>
      <c r="F503" s="17" t="s">
        <v>3</v>
      </c>
      <c r="G503" s="17" t="str">
        <f>VLOOKUP(A503,'18-19 Data'!A:C,3,FALSE)</f>
        <v/>
      </c>
    </row>
    <row r="504" spans="1:7" x14ac:dyDescent="0.2">
      <c r="A504" s="2" t="s">
        <v>3</v>
      </c>
      <c r="B504" s="2" t="s">
        <v>3</v>
      </c>
      <c r="C504" s="15" t="str">
        <f>VLOOKUP(A504,'17-18 Data'!A:C,3,FALSE)</f>
        <v/>
      </c>
      <c r="E504" s="16"/>
      <c r="F504" s="17" t="s">
        <v>3</v>
      </c>
      <c r="G504" s="17" t="str">
        <f>VLOOKUP(A504,'18-19 Data'!A:C,3,FALSE)</f>
        <v/>
      </c>
    </row>
    <row r="505" spans="1:7" x14ac:dyDescent="0.2">
      <c r="A505" s="2" t="s">
        <v>3</v>
      </c>
      <c r="B505" s="2" t="s">
        <v>3</v>
      </c>
      <c r="C505" s="15" t="str">
        <f>VLOOKUP(A505,'17-18 Data'!A:C,3,FALSE)</f>
        <v/>
      </c>
      <c r="E505" s="16"/>
      <c r="F505" s="17" t="s">
        <v>3</v>
      </c>
      <c r="G505" s="17" t="str">
        <f>VLOOKUP(A505,'18-19 Data'!A:C,3,FALSE)</f>
        <v/>
      </c>
    </row>
    <row r="506" spans="1:7" x14ac:dyDescent="0.2">
      <c r="A506" s="2" t="s">
        <v>3</v>
      </c>
      <c r="B506" s="2" t="s">
        <v>3</v>
      </c>
      <c r="C506" s="15" t="str">
        <f>VLOOKUP(A506,'17-18 Data'!A:C,3,FALSE)</f>
        <v/>
      </c>
      <c r="E506" s="16"/>
      <c r="F506" s="17" t="s">
        <v>3</v>
      </c>
      <c r="G506" s="17" t="str">
        <f>VLOOKUP(A506,'18-19 Data'!A:C,3,FALSE)</f>
        <v/>
      </c>
    </row>
    <row r="507" spans="1:7" x14ac:dyDescent="0.2">
      <c r="A507" s="2" t="s">
        <v>3</v>
      </c>
      <c r="B507" s="2" t="s">
        <v>3</v>
      </c>
      <c r="C507" s="15" t="str">
        <f>VLOOKUP(A507,'17-18 Data'!A:C,3,FALSE)</f>
        <v/>
      </c>
      <c r="E507" s="16"/>
      <c r="F507" s="17" t="s">
        <v>3</v>
      </c>
      <c r="G507" s="17" t="str">
        <f>VLOOKUP(A507,'18-19 Data'!A:C,3,FALSE)</f>
        <v/>
      </c>
    </row>
    <row r="508" spans="1:7" x14ac:dyDescent="0.2">
      <c r="A508" s="2" t="s">
        <v>3</v>
      </c>
      <c r="B508" s="2" t="s">
        <v>3</v>
      </c>
      <c r="C508" s="15" t="str">
        <f>VLOOKUP(A508,'17-18 Data'!A:C,3,FALSE)</f>
        <v/>
      </c>
      <c r="E508" s="16"/>
      <c r="F508" s="17" t="s">
        <v>3</v>
      </c>
      <c r="G508" s="17" t="str">
        <f>VLOOKUP(A508,'18-19 Data'!A:C,3,FALSE)</f>
        <v/>
      </c>
    </row>
    <row r="509" spans="1:7" x14ac:dyDescent="0.2">
      <c r="A509" s="2" t="s">
        <v>3</v>
      </c>
      <c r="B509" s="2" t="s">
        <v>3</v>
      </c>
      <c r="C509" s="15" t="str">
        <f>VLOOKUP(A509,'17-18 Data'!A:C,3,FALSE)</f>
        <v/>
      </c>
      <c r="E509" s="16"/>
      <c r="F509" s="17" t="s">
        <v>3</v>
      </c>
      <c r="G509" s="17" t="str">
        <f>VLOOKUP(A509,'18-19 Data'!A:C,3,FALSE)</f>
        <v/>
      </c>
    </row>
    <row r="510" spans="1:7" x14ac:dyDescent="0.2">
      <c r="A510" s="2" t="s">
        <v>3</v>
      </c>
      <c r="B510" s="2" t="s">
        <v>3</v>
      </c>
      <c r="C510" s="15" t="str">
        <f>VLOOKUP(A510,'17-18 Data'!A:C,3,FALSE)</f>
        <v/>
      </c>
      <c r="E510" s="16"/>
      <c r="F510" s="17" t="s">
        <v>3</v>
      </c>
      <c r="G510" s="17" t="str">
        <f>VLOOKUP(A510,'18-19 Data'!A:C,3,FALSE)</f>
        <v/>
      </c>
    </row>
    <row r="511" spans="1:7" x14ac:dyDescent="0.2">
      <c r="A511" s="2" t="s">
        <v>3</v>
      </c>
      <c r="B511" s="2" t="s">
        <v>3</v>
      </c>
      <c r="C511" s="15" t="str">
        <f>VLOOKUP(A511,'17-18 Data'!A:C,3,FALSE)</f>
        <v/>
      </c>
      <c r="E511" s="16"/>
      <c r="F511" s="17" t="s">
        <v>3</v>
      </c>
      <c r="G511" s="17" t="str">
        <f>VLOOKUP(A511,'18-19 Data'!A:C,3,FALSE)</f>
        <v/>
      </c>
    </row>
    <row r="512" spans="1:7" x14ac:dyDescent="0.2">
      <c r="A512" s="2" t="s">
        <v>3</v>
      </c>
      <c r="B512" s="2" t="s">
        <v>3</v>
      </c>
      <c r="C512" s="15" t="str">
        <f>VLOOKUP(A512,'17-18 Data'!A:C,3,FALSE)</f>
        <v/>
      </c>
      <c r="E512" s="16"/>
      <c r="F512" s="17" t="s">
        <v>3</v>
      </c>
      <c r="G512" s="17" t="str">
        <f>VLOOKUP(A512,'18-19 Data'!A:C,3,FALSE)</f>
        <v/>
      </c>
    </row>
    <row r="513" spans="1:7" x14ac:dyDescent="0.2">
      <c r="A513" s="2" t="s">
        <v>3</v>
      </c>
      <c r="B513" s="2" t="s">
        <v>3</v>
      </c>
      <c r="C513" s="15" t="str">
        <f>VLOOKUP(A513,'17-18 Data'!A:C,3,FALSE)</f>
        <v/>
      </c>
      <c r="E513" s="16"/>
      <c r="F513" s="17" t="s">
        <v>3</v>
      </c>
      <c r="G513" s="17" t="str">
        <f>VLOOKUP(A513,'18-19 Data'!A:C,3,FALSE)</f>
        <v/>
      </c>
    </row>
    <row r="514" spans="1:7" x14ac:dyDescent="0.2">
      <c r="A514" s="2" t="s">
        <v>3</v>
      </c>
      <c r="B514" s="2" t="s">
        <v>3</v>
      </c>
      <c r="C514" s="15" t="str">
        <f>VLOOKUP(A514,'17-18 Data'!A:C,3,FALSE)</f>
        <v/>
      </c>
      <c r="E514" s="16"/>
      <c r="F514" s="17" t="s">
        <v>3</v>
      </c>
      <c r="G514" s="17" t="str">
        <f>VLOOKUP(A514,'18-19 Data'!A:C,3,FALSE)</f>
        <v/>
      </c>
    </row>
    <row r="515" spans="1:7" x14ac:dyDescent="0.2">
      <c r="A515" s="2" t="s">
        <v>3</v>
      </c>
      <c r="B515" s="2" t="s">
        <v>3</v>
      </c>
      <c r="C515" s="15" t="str">
        <f>VLOOKUP(A515,'17-18 Data'!A:C,3,FALSE)</f>
        <v/>
      </c>
      <c r="E515" s="16"/>
      <c r="F515" s="17" t="s">
        <v>3</v>
      </c>
      <c r="G515" s="17" t="str">
        <f>VLOOKUP(A515,'18-19 Data'!A:C,3,FALSE)</f>
        <v/>
      </c>
    </row>
    <row r="516" spans="1:7" x14ac:dyDescent="0.2">
      <c r="A516" s="2" t="s">
        <v>3</v>
      </c>
      <c r="B516" s="2" t="s">
        <v>3</v>
      </c>
      <c r="C516" s="15" t="str">
        <f>VLOOKUP(A516,'17-18 Data'!A:C,3,FALSE)</f>
        <v/>
      </c>
      <c r="E516" s="16"/>
      <c r="F516" s="17" t="s">
        <v>3</v>
      </c>
      <c r="G516" s="17" t="str">
        <f>VLOOKUP(A516,'18-19 Data'!A:C,3,FALSE)</f>
        <v/>
      </c>
    </row>
    <row r="517" spans="1:7" x14ac:dyDescent="0.2">
      <c r="A517" s="2" t="s">
        <v>3</v>
      </c>
      <c r="B517" s="2" t="s">
        <v>3</v>
      </c>
      <c r="C517" s="15" t="str">
        <f>VLOOKUP(A517,'17-18 Data'!A:C,3,FALSE)</f>
        <v/>
      </c>
      <c r="E517" s="16"/>
      <c r="F517" s="17" t="s">
        <v>3</v>
      </c>
      <c r="G517" s="17" t="str">
        <f>VLOOKUP(A517,'18-19 Data'!A:C,3,FALSE)</f>
        <v/>
      </c>
    </row>
    <row r="518" spans="1:7" x14ac:dyDescent="0.2">
      <c r="A518" s="2" t="s">
        <v>3</v>
      </c>
      <c r="B518" s="2" t="s">
        <v>3</v>
      </c>
      <c r="C518" s="15" t="str">
        <f>VLOOKUP(A518,'17-18 Data'!A:C,3,FALSE)</f>
        <v/>
      </c>
      <c r="E518" s="16"/>
      <c r="F518" s="17" t="s">
        <v>3</v>
      </c>
      <c r="G518" s="17" t="str">
        <f>VLOOKUP(A518,'18-19 Data'!A:C,3,FALSE)</f>
        <v/>
      </c>
    </row>
    <row r="519" spans="1:7" x14ac:dyDescent="0.2">
      <c r="A519" s="2" t="s">
        <v>3</v>
      </c>
      <c r="B519" s="2" t="s">
        <v>3</v>
      </c>
      <c r="C519" s="15" t="str">
        <f>VLOOKUP(A519,'17-18 Data'!A:C,3,FALSE)</f>
        <v/>
      </c>
      <c r="E519" s="16"/>
      <c r="F519" s="17" t="s">
        <v>3</v>
      </c>
      <c r="G519" s="17" t="str">
        <f>VLOOKUP(A519,'18-19 Data'!A:C,3,FALSE)</f>
        <v/>
      </c>
    </row>
    <row r="520" spans="1:7" x14ac:dyDescent="0.2">
      <c r="A520" s="2" t="s">
        <v>3</v>
      </c>
      <c r="B520" s="2" t="s">
        <v>3</v>
      </c>
      <c r="C520" s="15" t="str">
        <f>VLOOKUP(A520,'17-18 Data'!A:C,3,FALSE)</f>
        <v/>
      </c>
      <c r="E520" s="16"/>
      <c r="F520" s="17" t="s">
        <v>3</v>
      </c>
      <c r="G520" s="17" t="str">
        <f>VLOOKUP(A520,'18-19 Data'!A:C,3,FALSE)</f>
        <v/>
      </c>
    </row>
    <row r="521" spans="1:7" x14ac:dyDescent="0.2">
      <c r="A521" s="2" t="s">
        <v>3</v>
      </c>
      <c r="B521" s="2" t="s">
        <v>3</v>
      </c>
      <c r="C521" s="15" t="str">
        <f>VLOOKUP(A521,'17-18 Data'!A:C,3,FALSE)</f>
        <v/>
      </c>
      <c r="E521" s="16"/>
      <c r="F521" s="17" t="s">
        <v>3</v>
      </c>
      <c r="G521" s="17" t="str">
        <f>VLOOKUP(A521,'18-19 Data'!A:C,3,FALSE)</f>
        <v/>
      </c>
    </row>
    <row r="522" spans="1:7" x14ac:dyDescent="0.2">
      <c r="A522" s="2" t="s">
        <v>3</v>
      </c>
      <c r="B522" s="2" t="s">
        <v>3</v>
      </c>
      <c r="C522" s="15" t="str">
        <f>VLOOKUP(A522,'17-18 Data'!A:C,3,FALSE)</f>
        <v/>
      </c>
      <c r="E522" s="16"/>
      <c r="F522" s="17" t="s">
        <v>3</v>
      </c>
      <c r="G522" s="17" t="str">
        <f>VLOOKUP(A522,'18-19 Data'!A:C,3,FALSE)</f>
        <v/>
      </c>
    </row>
    <row r="523" spans="1:7" x14ac:dyDescent="0.2">
      <c r="A523" s="2" t="s">
        <v>3</v>
      </c>
      <c r="B523" s="2" t="s">
        <v>3</v>
      </c>
      <c r="C523" s="15" t="str">
        <f>VLOOKUP(A523,'17-18 Data'!A:C,3,FALSE)</f>
        <v/>
      </c>
      <c r="E523" s="16"/>
      <c r="F523" s="17" t="s">
        <v>3</v>
      </c>
      <c r="G523" s="17" t="str">
        <f>VLOOKUP(A523,'18-19 Data'!A:C,3,FALSE)</f>
        <v/>
      </c>
    </row>
    <row r="524" spans="1:7" x14ac:dyDescent="0.2">
      <c r="A524" s="2" t="s">
        <v>3</v>
      </c>
      <c r="B524" s="2" t="s">
        <v>3</v>
      </c>
      <c r="C524" s="15" t="str">
        <f>VLOOKUP(A524,'17-18 Data'!A:C,3,FALSE)</f>
        <v/>
      </c>
      <c r="E524" s="16"/>
      <c r="F524" s="17" t="s">
        <v>3</v>
      </c>
      <c r="G524" s="17" t="str">
        <f>VLOOKUP(A524,'18-19 Data'!A:C,3,FALSE)</f>
        <v/>
      </c>
    </row>
    <row r="525" spans="1:7" x14ac:dyDescent="0.2">
      <c r="A525" s="2" t="s">
        <v>3</v>
      </c>
      <c r="B525" s="2" t="s">
        <v>3</v>
      </c>
      <c r="C525" s="15" t="str">
        <f>VLOOKUP(A525,'17-18 Data'!A:C,3,FALSE)</f>
        <v/>
      </c>
      <c r="E525" s="16"/>
      <c r="F525" s="17" t="s">
        <v>3</v>
      </c>
      <c r="G525" s="17" t="str">
        <f>VLOOKUP(A525,'18-19 Data'!A:C,3,FALSE)</f>
        <v/>
      </c>
    </row>
    <row r="526" spans="1:7" x14ac:dyDescent="0.2">
      <c r="A526" s="2" t="s">
        <v>3</v>
      </c>
      <c r="B526" s="2" t="s">
        <v>3</v>
      </c>
      <c r="C526" s="15" t="str">
        <f>VLOOKUP(A526,'17-18 Data'!A:C,3,FALSE)</f>
        <v/>
      </c>
      <c r="E526" s="16"/>
      <c r="F526" s="17" t="s">
        <v>3</v>
      </c>
      <c r="G526" s="17" t="str">
        <f>VLOOKUP(A526,'18-19 Data'!A:C,3,FALSE)</f>
        <v/>
      </c>
    </row>
    <row r="527" spans="1:7" x14ac:dyDescent="0.2">
      <c r="A527" s="2" t="s">
        <v>3</v>
      </c>
      <c r="B527" s="2" t="s">
        <v>3</v>
      </c>
      <c r="C527" s="15" t="str">
        <f>VLOOKUP(A527,'17-18 Data'!A:C,3,FALSE)</f>
        <v/>
      </c>
      <c r="E527" s="16"/>
      <c r="F527" s="17" t="s">
        <v>3</v>
      </c>
      <c r="G527" s="17" t="str">
        <f>VLOOKUP(A527,'18-19 Data'!A:C,3,FALSE)</f>
        <v/>
      </c>
    </row>
    <row r="528" spans="1:7" x14ac:dyDescent="0.2">
      <c r="A528" s="2" t="s">
        <v>3</v>
      </c>
      <c r="B528" s="2" t="s">
        <v>3</v>
      </c>
      <c r="C528" s="15" t="str">
        <f>VLOOKUP(A528,'17-18 Data'!A:C,3,FALSE)</f>
        <v/>
      </c>
      <c r="E528" s="16"/>
      <c r="F528" s="17" t="s">
        <v>3</v>
      </c>
      <c r="G528" s="17" t="str">
        <f>VLOOKUP(A528,'18-19 Data'!A:C,3,FALSE)</f>
        <v/>
      </c>
    </row>
    <row r="529" spans="1:7" x14ac:dyDescent="0.2">
      <c r="A529" s="2" t="s">
        <v>3</v>
      </c>
      <c r="B529" s="2" t="s">
        <v>3</v>
      </c>
      <c r="C529" s="15" t="str">
        <f>VLOOKUP(A529,'17-18 Data'!A:C,3,FALSE)</f>
        <v/>
      </c>
      <c r="E529" s="16"/>
      <c r="F529" s="17" t="s">
        <v>3</v>
      </c>
      <c r="G529" s="17" t="str">
        <f>VLOOKUP(A529,'18-19 Data'!A:C,3,FALSE)</f>
        <v/>
      </c>
    </row>
    <row r="530" spans="1:7" x14ac:dyDescent="0.2">
      <c r="A530" s="2" t="s">
        <v>3</v>
      </c>
      <c r="B530" s="2" t="s">
        <v>3</v>
      </c>
      <c r="C530" s="15" t="str">
        <f>VLOOKUP(A530,'17-18 Data'!A:C,3,FALSE)</f>
        <v/>
      </c>
      <c r="E530" s="16"/>
      <c r="F530" s="17" t="s">
        <v>3</v>
      </c>
      <c r="G530" s="17" t="str">
        <f>VLOOKUP(A530,'18-19 Data'!A:C,3,FALSE)</f>
        <v/>
      </c>
    </row>
    <row r="531" spans="1:7" x14ac:dyDescent="0.2">
      <c r="A531" s="2" t="s">
        <v>3</v>
      </c>
      <c r="B531" s="2" t="s">
        <v>3</v>
      </c>
      <c r="C531" s="15" t="str">
        <f>VLOOKUP(A531,'17-18 Data'!A:C,3,FALSE)</f>
        <v/>
      </c>
      <c r="E531" s="16"/>
      <c r="F531" s="17" t="s">
        <v>3</v>
      </c>
      <c r="G531" s="17" t="str">
        <f>VLOOKUP(A531,'18-19 Data'!A:C,3,FALSE)</f>
        <v/>
      </c>
    </row>
    <row r="532" spans="1:7" x14ac:dyDescent="0.2">
      <c r="A532" s="2" t="s">
        <v>3</v>
      </c>
      <c r="B532" s="2" t="s">
        <v>3</v>
      </c>
      <c r="C532" s="15" t="str">
        <f>VLOOKUP(A532,'17-18 Data'!A:C,3,FALSE)</f>
        <v/>
      </c>
      <c r="E532" s="16"/>
      <c r="F532" s="17" t="s">
        <v>3</v>
      </c>
      <c r="G532" s="17" t="str">
        <f>VLOOKUP(A532,'18-19 Data'!A:C,3,FALSE)</f>
        <v/>
      </c>
    </row>
    <row r="533" spans="1:7" x14ac:dyDescent="0.2">
      <c r="A533" s="2" t="s">
        <v>3</v>
      </c>
      <c r="B533" s="2" t="s">
        <v>3</v>
      </c>
      <c r="C533" s="15" t="str">
        <f>VLOOKUP(A533,'17-18 Data'!A:C,3,FALSE)</f>
        <v/>
      </c>
      <c r="E533" s="16"/>
      <c r="F533" s="17" t="s">
        <v>3</v>
      </c>
      <c r="G533" s="17" t="str">
        <f>VLOOKUP(A533,'18-19 Data'!A:C,3,FALSE)</f>
        <v/>
      </c>
    </row>
    <row r="534" spans="1:7" x14ac:dyDescent="0.2">
      <c r="A534" s="2" t="s">
        <v>3</v>
      </c>
      <c r="B534" s="2" t="s">
        <v>3</v>
      </c>
      <c r="C534" s="15" t="str">
        <f>VLOOKUP(A534,'17-18 Data'!A:C,3,FALSE)</f>
        <v/>
      </c>
      <c r="E534" s="16"/>
      <c r="F534" s="17" t="s">
        <v>3</v>
      </c>
      <c r="G534" s="17" t="str">
        <f>VLOOKUP(A534,'18-19 Data'!A:C,3,FALSE)</f>
        <v/>
      </c>
    </row>
    <row r="535" spans="1:7" x14ac:dyDescent="0.2">
      <c r="A535" s="2" t="s">
        <v>3</v>
      </c>
      <c r="B535" s="2" t="s">
        <v>3</v>
      </c>
      <c r="C535" s="15" t="str">
        <f>VLOOKUP(A535,'17-18 Data'!A:C,3,FALSE)</f>
        <v/>
      </c>
      <c r="E535" s="16"/>
      <c r="F535" s="17" t="s">
        <v>3</v>
      </c>
      <c r="G535" s="17" t="str">
        <f>VLOOKUP(A535,'18-19 Data'!A:C,3,FALSE)</f>
        <v/>
      </c>
    </row>
    <row r="536" spans="1:7" x14ac:dyDescent="0.2">
      <c r="A536" s="2" t="s">
        <v>3</v>
      </c>
      <c r="B536" s="2" t="s">
        <v>3</v>
      </c>
      <c r="C536" s="15" t="str">
        <f>VLOOKUP(A536,'17-18 Data'!A:C,3,FALSE)</f>
        <v/>
      </c>
      <c r="E536" s="16"/>
      <c r="F536" s="17" t="s">
        <v>3</v>
      </c>
      <c r="G536" s="17" t="str">
        <f>VLOOKUP(A536,'18-19 Data'!A:C,3,FALSE)</f>
        <v/>
      </c>
    </row>
    <row r="537" spans="1:7" x14ac:dyDescent="0.2">
      <c r="A537" s="2" t="s">
        <v>3</v>
      </c>
      <c r="B537" s="2" t="s">
        <v>3</v>
      </c>
      <c r="C537" s="15" t="str">
        <f>VLOOKUP(A537,'17-18 Data'!A:C,3,FALSE)</f>
        <v/>
      </c>
      <c r="E537" s="16"/>
      <c r="F537" s="17" t="s">
        <v>3</v>
      </c>
      <c r="G537" s="17" t="str">
        <f>VLOOKUP(A537,'18-19 Data'!A:C,3,FALSE)</f>
        <v/>
      </c>
    </row>
    <row r="538" spans="1:7" x14ac:dyDescent="0.2">
      <c r="A538" s="2" t="s">
        <v>3</v>
      </c>
      <c r="B538" s="2" t="s">
        <v>3</v>
      </c>
      <c r="C538" s="15" t="str">
        <f>VLOOKUP(A538,'17-18 Data'!A:C,3,FALSE)</f>
        <v/>
      </c>
      <c r="E538" s="16"/>
      <c r="F538" s="17" t="s">
        <v>3</v>
      </c>
      <c r="G538" s="17" t="str">
        <f>VLOOKUP(A538,'18-19 Data'!A:C,3,FALSE)</f>
        <v/>
      </c>
    </row>
    <row r="539" spans="1:7" x14ac:dyDescent="0.2">
      <c r="A539" s="2" t="s">
        <v>3</v>
      </c>
      <c r="B539" s="2" t="s">
        <v>3</v>
      </c>
      <c r="C539" s="15" t="str">
        <f>VLOOKUP(A539,'17-18 Data'!A:C,3,FALSE)</f>
        <v/>
      </c>
      <c r="E539" s="16"/>
      <c r="F539" s="17" t="s">
        <v>3</v>
      </c>
      <c r="G539" s="17" t="str">
        <f>VLOOKUP(A539,'18-19 Data'!A:C,3,FALSE)</f>
        <v/>
      </c>
    </row>
    <row r="540" spans="1:7" x14ac:dyDescent="0.2">
      <c r="A540" s="2" t="s">
        <v>3</v>
      </c>
      <c r="B540" s="2" t="s">
        <v>3</v>
      </c>
      <c r="C540" s="15" t="str">
        <f>VLOOKUP(A540,'17-18 Data'!A:C,3,FALSE)</f>
        <v/>
      </c>
      <c r="E540" s="16"/>
      <c r="F540" s="17" t="s">
        <v>3</v>
      </c>
      <c r="G540" s="17" t="str">
        <f>VLOOKUP(A540,'18-19 Data'!A:C,3,FALSE)</f>
        <v/>
      </c>
    </row>
    <row r="541" spans="1:7" x14ac:dyDescent="0.2">
      <c r="A541" s="2" t="s">
        <v>3</v>
      </c>
      <c r="B541" s="2" t="s">
        <v>3</v>
      </c>
      <c r="C541" s="15" t="str">
        <f>VLOOKUP(A541,'17-18 Data'!A:C,3,FALSE)</f>
        <v/>
      </c>
      <c r="E541" s="16"/>
      <c r="F541" s="17" t="s">
        <v>3</v>
      </c>
      <c r="G541" s="17" t="str">
        <f>VLOOKUP(A541,'18-19 Data'!A:C,3,FALSE)</f>
        <v/>
      </c>
    </row>
    <row r="542" spans="1:7" x14ac:dyDescent="0.2">
      <c r="A542" s="2" t="s">
        <v>3</v>
      </c>
      <c r="B542" s="2" t="s">
        <v>3</v>
      </c>
      <c r="C542" s="15" t="str">
        <f>VLOOKUP(A542,'17-18 Data'!A:C,3,FALSE)</f>
        <v/>
      </c>
      <c r="E542" s="16"/>
      <c r="F542" s="17" t="s">
        <v>3</v>
      </c>
      <c r="G542" s="17" t="str">
        <f>VLOOKUP(A542,'18-19 Data'!A:C,3,FALSE)</f>
        <v/>
      </c>
    </row>
    <row r="543" spans="1:7" x14ac:dyDescent="0.2">
      <c r="A543" s="2" t="s">
        <v>3</v>
      </c>
      <c r="B543" s="2" t="s">
        <v>3</v>
      </c>
      <c r="C543" s="15" t="str">
        <f>VLOOKUP(A543,'17-18 Data'!A:C,3,FALSE)</f>
        <v/>
      </c>
      <c r="E543" s="16"/>
      <c r="F543" s="17" t="s">
        <v>3</v>
      </c>
      <c r="G543" s="17" t="str">
        <f>VLOOKUP(A543,'18-19 Data'!A:C,3,FALSE)</f>
        <v/>
      </c>
    </row>
    <row r="544" spans="1:7" x14ac:dyDescent="0.2">
      <c r="A544" s="2" t="s">
        <v>3</v>
      </c>
      <c r="B544" s="2" t="s">
        <v>3</v>
      </c>
      <c r="C544" s="15" t="str">
        <f>VLOOKUP(A544,'17-18 Data'!A:C,3,FALSE)</f>
        <v/>
      </c>
      <c r="E544" s="16"/>
      <c r="F544" s="17" t="s">
        <v>3</v>
      </c>
      <c r="G544" s="17" t="str">
        <f>VLOOKUP(A544,'18-19 Data'!A:C,3,FALSE)</f>
        <v/>
      </c>
    </row>
    <row r="545" spans="1:7" x14ac:dyDescent="0.2">
      <c r="A545" s="2" t="s">
        <v>3</v>
      </c>
      <c r="B545" s="2" t="s">
        <v>3</v>
      </c>
      <c r="C545" s="15" t="str">
        <f>VLOOKUP(A545,'17-18 Data'!A:C,3,FALSE)</f>
        <v/>
      </c>
      <c r="E545" s="16"/>
      <c r="F545" s="17" t="s">
        <v>3</v>
      </c>
      <c r="G545" s="17" t="str">
        <f>VLOOKUP(A545,'18-19 Data'!A:C,3,FALSE)</f>
        <v/>
      </c>
    </row>
    <row r="546" spans="1:7" x14ac:dyDescent="0.2">
      <c r="A546" s="2" t="s">
        <v>3</v>
      </c>
      <c r="B546" s="2" t="s">
        <v>3</v>
      </c>
      <c r="C546" s="15" t="str">
        <f>VLOOKUP(A546,'17-18 Data'!A:C,3,FALSE)</f>
        <v/>
      </c>
      <c r="E546" s="16"/>
      <c r="F546" s="17" t="s">
        <v>3</v>
      </c>
      <c r="G546" s="17" t="str">
        <f>VLOOKUP(A546,'18-19 Data'!A:C,3,FALSE)</f>
        <v/>
      </c>
    </row>
    <row r="547" spans="1:7" x14ac:dyDescent="0.2">
      <c r="A547" s="2" t="s">
        <v>3</v>
      </c>
      <c r="B547" s="2" t="s">
        <v>3</v>
      </c>
      <c r="C547" s="15" t="str">
        <f>VLOOKUP(A547,'17-18 Data'!A:C,3,FALSE)</f>
        <v/>
      </c>
      <c r="E547" s="16"/>
      <c r="F547" s="17" t="s">
        <v>3</v>
      </c>
      <c r="G547" s="17" t="str">
        <f>VLOOKUP(A547,'18-19 Data'!A:C,3,FALSE)</f>
        <v/>
      </c>
    </row>
    <row r="548" spans="1:7" x14ac:dyDescent="0.2">
      <c r="A548" s="2" t="s">
        <v>3</v>
      </c>
      <c r="B548" s="2" t="s">
        <v>3</v>
      </c>
      <c r="C548" s="15" t="str">
        <f>VLOOKUP(A548,'17-18 Data'!A:C,3,FALSE)</f>
        <v/>
      </c>
      <c r="E548" s="16"/>
      <c r="F548" s="17" t="s">
        <v>3</v>
      </c>
      <c r="G548" s="17" t="str">
        <f>VLOOKUP(A548,'18-19 Data'!A:C,3,FALSE)</f>
        <v/>
      </c>
    </row>
    <row r="549" spans="1:7" x14ac:dyDescent="0.2">
      <c r="A549" s="2" t="s">
        <v>3</v>
      </c>
      <c r="B549" s="2" t="s">
        <v>3</v>
      </c>
      <c r="C549" s="15" t="str">
        <f>VLOOKUP(A549,'17-18 Data'!A:C,3,FALSE)</f>
        <v/>
      </c>
      <c r="E549" s="16"/>
      <c r="F549" s="17" t="s">
        <v>3</v>
      </c>
      <c r="G549" s="17" t="str">
        <f>VLOOKUP(A549,'18-19 Data'!A:C,3,FALSE)</f>
        <v/>
      </c>
    </row>
    <row r="550" spans="1:7" x14ac:dyDescent="0.2">
      <c r="A550" s="2" t="s">
        <v>3</v>
      </c>
      <c r="B550" s="2" t="s">
        <v>3</v>
      </c>
      <c r="C550" s="15" t="str">
        <f>VLOOKUP(A550,'17-18 Data'!A:C,3,FALSE)</f>
        <v/>
      </c>
      <c r="E550" s="16"/>
      <c r="F550" s="17" t="s">
        <v>3</v>
      </c>
      <c r="G550" s="17" t="str">
        <f>VLOOKUP(A550,'18-19 Data'!A:C,3,FALSE)</f>
        <v/>
      </c>
    </row>
    <row r="551" spans="1:7" x14ac:dyDescent="0.2">
      <c r="A551" s="2" t="s">
        <v>3</v>
      </c>
      <c r="B551" s="2" t="s">
        <v>3</v>
      </c>
      <c r="C551" s="15" t="str">
        <f>VLOOKUP(A551,'17-18 Data'!A:C,3,FALSE)</f>
        <v/>
      </c>
      <c r="E551" s="16"/>
      <c r="F551" s="17" t="s">
        <v>3</v>
      </c>
      <c r="G551" s="17" t="str">
        <f>VLOOKUP(A551,'18-19 Data'!A:C,3,FALSE)</f>
        <v/>
      </c>
    </row>
    <row r="552" spans="1:7" x14ac:dyDescent="0.2">
      <c r="A552" s="2" t="s">
        <v>3</v>
      </c>
      <c r="B552" s="2" t="s">
        <v>3</v>
      </c>
      <c r="C552" s="15" t="str">
        <f>VLOOKUP(A552,'17-18 Data'!A:C,3,FALSE)</f>
        <v/>
      </c>
      <c r="E552" s="16"/>
      <c r="F552" s="17" t="s">
        <v>3</v>
      </c>
      <c r="G552" s="17" t="str">
        <f>VLOOKUP(A552,'18-19 Data'!A:C,3,FALSE)</f>
        <v/>
      </c>
    </row>
    <row r="553" spans="1:7" x14ac:dyDescent="0.2">
      <c r="A553" s="2" t="s">
        <v>3</v>
      </c>
      <c r="B553" s="2" t="s">
        <v>3</v>
      </c>
      <c r="C553" s="15" t="str">
        <f>VLOOKUP(A553,'17-18 Data'!A:C,3,FALSE)</f>
        <v/>
      </c>
      <c r="E553" s="16"/>
      <c r="F553" s="17" t="s">
        <v>3</v>
      </c>
      <c r="G553" s="17" t="str">
        <f>VLOOKUP(A553,'18-19 Data'!A:C,3,FALSE)</f>
        <v/>
      </c>
    </row>
    <row r="554" spans="1:7" x14ac:dyDescent="0.2">
      <c r="A554" s="2" t="s">
        <v>3</v>
      </c>
      <c r="B554" s="2" t="s">
        <v>3</v>
      </c>
      <c r="C554" s="15" t="str">
        <f>VLOOKUP(A554,'17-18 Data'!A:C,3,FALSE)</f>
        <v/>
      </c>
      <c r="E554" s="16"/>
      <c r="F554" s="17" t="s">
        <v>3</v>
      </c>
      <c r="G554" s="17" t="str">
        <f>VLOOKUP(A554,'18-19 Data'!A:C,3,FALSE)</f>
        <v/>
      </c>
    </row>
    <row r="555" spans="1:7" x14ac:dyDescent="0.2">
      <c r="A555" s="2" t="s">
        <v>3</v>
      </c>
      <c r="B555" s="2" t="s">
        <v>3</v>
      </c>
      <c r="C555" s="15" t="str">
        <f>VLOOKUP(A555,'17-18 Data'!A:C,3,FALSE)</f>
        <v/>
      </c>
      <c r="E555" s="16"/>
      <c r="F555" s="17" t="s">
        <v>3</v>
      </c>
      <c r="G555" s="17" t="str">
        <f>VLOOKUP(A555,'18-19 Data'!A:C,3,FALSE)</f>
        <v/>
      </c>
    </row>
    <row r="556" spans="1:7" x14ac:dyDescent="0.2">
      <c r="A556" s="2" t="s">
        <v>3</v>
      </c>
      <c r="B556" s="2" t="s">
        <v>3</v>
      </c>
      <c r="C556" s="15" t="str">
        <f>VLOOKUP(A556,'17-18 Data'!A:C,3,FALSE)</f>
        <v/>
      </c>
      <c r="E556" s="16"/>
      <c r="F556" s="17" t="s">
        <v>3</v>
      </c>
      <c r="G556" s="17" t="str">
        <f>VLOOKUP(A556,'18-19 Data'!A:C,3,FALSE)</f>
        <v/>
      </c>
    </row>
    <row r="557" spans="1:7" x14ac:dyDescent="0.2">
      <c r="A557" s="2" t="s">
        <v>3</v>
      </c>
      <c r="B557" s="2" t="s">
        <v>3</v>
      </c>
      <c r="C557" s="15" t="str">
        <f>VLOOKUP(A557,'17-18 Data'!A:C,3,FALSE)</f>
        <v/>
      </c>
      <c r="E557" s="16"/>
      <c r="F557" s="17" t="s">
        <v>3</v>
      </c>
      <c r="G557" s="17" t="str">
        <f>VLOOKUP(A557,'18-19 Data'!A:C,3,FALSE)</f>
        <v/>
      </c>
    </row>
    <row r="558" spans="1:7" x14ac:dyDescent="0.2">
      <c r="A558" s="2" t="s">
        <v>3</v>
      </c>
      <c r="B558" s="2" t="s">
        <v>3</v>
      </c>
      <c r="C558" s="15" t="str">
        <f>VLOOKUP(A558,'17-18 Data'!A:C,3,FALSE)</f>
        <v/>
      </c>
      <c r="E558" s="16"/>
      <c r="F558" s="17" t="s">
        <v>3</v>
      </c>
      <c r="G558" s="17" t="str">
        <f>VLOOKUP(A558,'18-19 Data'!A:C,3,FALSE)</f>
        <v/>
      </c>
    </row>
    <row r="559" spans="1:7" x14ac:dyDescent="0.2">
      <c r="A559" s="2" t="s">
        <v>3</v>
      </c>
      <c r="B559" s="2" t="s">
        <v>3</v>
      </c>
      <c r="C559" s="15" t="str">
        <f>VLOOKUP(A559,'17-18 Data'!A:C,3,FALSE)</f>
        <v/>
      </c>
      <c r="E559" s="16"/>
      <c r="F559" s="17" t="s">
        <v>3</v>
      </c>
      <c r="G559" s="17" t="str">
        <f>VLOOKUP(A559,'18-19 Data'!A:C,3,FALSE)</f>
        <v/>
      </c>
    </row>
    <row r="560" spans="1:7" x14ac:dyDescent="0.2">
      <c r="A560" s="2" t="s">
        <v>3</v>
      </c>
      <c r="B560" s="2" t="s">
        <v>3</v>
      </c>
      <c r="C560" s="15" t="str">
        <f>VLOOKUP(A560,'17-18 Data'!A:C,3,FALSE)</f>
        <v/>
      </c>
      <c r="E560" s="16"/>
      <c r="F560" s="17" t="s">
        <v>3</v>
      </c>
      <c r="G560" s="17" t="str">
        <f>VLOOKUP(A560,'18-19 Data'!A:C,3,FALSE)</f>
        <v/>
      </c>
    </row>
    <row r="561" spans="1:7" x14ac:dyDescent="0.2">
      <c r="A561" s="2" t="s">
        <v>3</v>
      </c>
      <c r="B561" s="2" t="s">
        <v>3</v>
      </c>
      <c r="C561" s="15" t="str">
        <f>VLOOKUP(A561,'17-18 Data'!A:C,3,FALSE)</f>
        <v/>
      </c>
      <c r="E561" s="16"/>
      <c r="F561" s="17" t="s">
        <v>3</v>
      </c>
      <c r="G561" s="17" t="str">
        <f>VLOOKUP(A561,'18-19 Data'!A:C,3,FALSE)</f>
        <v/>
      </c>
    </row>
    <row r="562" spans="1:7" x14ac:dyDescent="0.2">
      <c r="A562" s="2" t="s">
        <v>3</v>
      </c>
      <c r="B562" s="2" t="s">
        <v>3</v>
      </c>
      <c r="C562" s="15" t="str">
        <f>VLOOKUP(A562,'17-18 Data'!A:C,3,FALSE)</f>
        <v/>
      </c>
      <c r="E562" s="16"/>
      <c r="F562" s="17" t="s">
        <v>3</v>
      </c>
      <c r="G562" s="17" t="str">
        <f>VLOOKUP(A562,'18-19 Data'!A:C,3,FALSE)</f>
        <v/>
      </c>
    </row>
    <row r="563" spans="1:7" x14ac:dyDescent="0.2">
      <c r="A563" s="2" t="s">
        <v>3</v>
      </c>
      <c r="B563" s="2" t="s">
        <v>3</v>
      </c>
      <c r="C563" s="15" t="str">
        <f>VLOOKUP(A563,'17-18 Data'!A:C,3,FALSE)</f>
        <v/>
      </c>
      <c r="E563" s="16"/>
      <c r="F563" s="17" t="s">
        <v>3</v>
      </c>
      <c r="G563" s="17" t="str">
        <f>VLOOKUP(A563,'18-19 Data'!A:C,3,FALSE)</f>
        <v/>
      </c>
    </row>
    <row r="564" spans="1:7" x14ac:dyDescent="0.2">
      <c r="A564" s="2" t="s">
        <v>3</v>
      </c>
      <c r="B564" s="2" t="s">
        <v>3</v>
      </c>
      <c r="C564" s="15" t="str">
        <f>VLOOKUP(A564,'17-18 Data'!A:C,3,FALSE)</f>
        <v/>
      </c>
      <c r="E564" s="16"/>
      <c r="F564" s="17" t="s">
        <v>3</v>
      </c>
      <c r="G564" s="17" t="str">
        <f>VLOOKUP(A564,'18-19 Data'!A:C,3,FALSE)</f>
        <v/>
      </c>
    </row>
    <row r="565" spans="1:7" x14ac:dyDescent="0.2">
      <c r="A565" s="2" t="s">
        <v>3</v>
      </c>
      <c r="B565" s="2" t="s">
        <v>3</v>
      </c>
      <c r="C565" s="15" t="str">
        <f>VLOOKUP(A565,'17-18 Data'!A:C,3,FALSE)</f>
        <v/>
      </c>
      <c r="E565" s="16"/>
      <c r="F565" s="17" t="s">
        <v>3</v>
      </c>
      <c r="G565" s="17" t="str">
        <f>VLOOKUP(A565,'18-19 Data'!A:C,3,FALSE)</f>
        <v/>
      </c>
    </row>
    <row r="566" spans="1:7" x14ac:dyDescent="0.2">
      <c r="A566" s="2" t="s">
        <v>3</v>
      </c>
      <c r="B566" s="2" t="s">
        <v>3</v>
      </c>
      <c r="C566" s="15" t="str">
        <f>VLOOKUP(A566,'17-18 Data'!A:C,3,FALSE)</f>
        <v/>
      </c>
      <c r="E566" s="16"/>
      <c r="F566" s="17" t="s">
        <v>3</v>
      </c>
      <c r="G566" s="17" t="str">
        <f>VLOOKUP(A566,'18-19 Data'!A:C,3,FALSE)</f>
        <v/>
      </c>
    </row>
    <row r="567" spans="1:7" x14ac:dyDescent="0.2">
      <c r="A567" s="2" t="s">
        <v>3</v>
      </c>
      <c r="B567" s="2" t="s">
        <v>3</v>
      </c>
      <c r="C567" s="15" t="str">
        <f>VLOOKUP(A567,'17-18 Data'!A:C,3,FALSE)</f>
        <v/>
      </c>
      <c r="E567" s="16"/>
      <c r="F567" s="17" t="s">
        <v>3</v>
      </c>
      <c r="G567" s="17" t="str">
        <f>VLOOKUP(A567,'18-19 Data'!A:C,3,FALSE)</f>
        <v/>
      </c>
    </row>
    <row r="568" spans="1:7" x14ac:dyDescent="0.2">
      <c r="A568" s="2" t="s">
        <v>3</v>
      </c>
      <c r="B568" s="2" t="s">
        <v>3</v>
      </c>
      <c r="C568" s="15" t="str">
        <f>VLOOKUP(A568,'17-18 Data'!A:C,3,FALSE)</f>
        <v/>
      </c>
      <c r="E568" s="16"/>
      <c r="F568" s="17" t="s">
        <v>3</v>
      </c>
      <c r="G568" s="17" t="str">
        <f>VLOOKUP(A568,'18-19 Data'!A:C,3,FALSE)</f>
        <v/>
      </c>
    </row>
    <row r="569" spans="1:7" x14ac:dyDescent="0.2">
      <c r="A569" s="2" t="s">
        <v>3</v>
      </c>
      <c r="B569" s="2" t="s">
        <v>3</v>
      </c>
      <c r="C569" s="15" t="str">
        <f>VLOOKUP(A569,'17-18 Data'!A:C,3,FALSE)</f>
        <v/>
      </c>
      <c r="E569" s="16"/>
      <c r="F569" s="17" t="s">
        <v>3</v>
      </c>
      <c r="G569" s="17" t="str">
        <f>VLOOKUP(A569,'18-19 Data'!A:C,3,FALSE)</f>
        <v/>
      </c>
    </row>
    <row r="570" spans="1:7" x14ac:dyDescent="0.2">
      <c r="A570" s="2" t="s">
        <v>3</v>
      </c>
      <c r="B570" s="2" t="s">
        <v>3</v>
      </c>
      <c r="C570" s="15" t="str">
        <f>VLOOKUP(A570,'17-18 Data'!A:C,3,FALSE)</f>
        <v/>
      </c>
      <c r="E570" s="16"/>
      <c r="F570" s="17" t="s">
        <v>3</v>
      </c>
      <c r="G570" s="17" t="str">
        <f>VLOOKUP(A570,'18-19 Data'!A:C,3,FALSE)</f>
        <v/>
      </c>
    </row>
    <row r="571" spans="1:7" x14ac:dyDescent="0.2">
      <c r="A571" s="2" t="s">
        <v>3</v>
      </c>
      <c r="B571" s="2" t="s">
        <v>3</v>
      </c>
      <c r="C571" s="15" t="str">
        <f>VLOOKUP(A571,'17-18 Data'!A:C,3,FALSE)</f>
        <v/>
      </c>
      <c r="E571" s="16"/>
      <c r="F571" s="17" t="s">
        <v>3</v>
      </c>
      <c r="G571" s="17" t="str">
        <f>VLOOKUP(A571,'18-19 Data'!A:C,3,FALSE)</f>
        <v/>
      </c>
    </row>
    <row r="572" spans="1:7" x14ac:dyDescent="0.2">
      <c r="A572" s="2" t="s">
        <v>3</v>
      </c>
      <c r="B572" s="2" t="s">
        <v>3</v>
      </c>
      <c r="C572" s="15" t="str">
        <f>VLOOKUP(A572,'17-18 Data'!A:C,3,FALSE)</f>
        <v/>
      </c>
      <c r="E572" s="16"/>
      <c r="F572" s="17" t="s">
        <v>3</v>
      </c>
      <c r="G572" s="17" t="str">
        <f>VLOOKUP(A572,'18-19 Data'!A:C,3,FALSE)</f>
        <v/>
      </c>
    </row>
    <row r="573" spans="1:7" x14ac:dyDescent="0.2">
      <c r="A573" s="2" t="s">
        <v>3</v>
      </c>
      <c r="B573" s="2" t="s">
        <v>3</v>
      </c>
      <c r="C573" s="15" t="str">
        <f>VLOOKUP(A573,'17-18 Data'!A:C,3,FALSE)</f>
        <v/>
      </c>
      <c r="E573" s="16"/>
      <c r="F573" s="17" t="s">
        <v>3</v>
      </c>
      <c r="G573" s="17" t="str">
        <f>VLOOKUP(A573,'18-19 Data'!A:C,3,FALSE)</f>
        <v/>
      </c>
    </row>
    <row r="574" spans="1:7" x14ac:dyDescent="0.2">
      <c r="A574" s="2" t="s">
        <v>3</v>
      </c>
      <c r="B574" s="2" t="s">
        <v>3</v>
      </c>
      <c r="C574" s="15" t="str">
        <f>VLOOKUP(A574,'17-18 Data'!A:C,3,FALSE)</f>
        <v/>
      </c>
      <c r="E574" s="16"/>
      <c r="F574" s="17" t="s">
        <v>3</v>
      </c>
      <c r="G574" s="17" t="str">
        <f>VLOOKUP(A574,'18-19 Data'!A:C,3,FALSE)</f>
        <v/>
      </c>
    </row>
    <row r="575" spans="1:7" x14ac:dyDescent="0.2">
      <c r="A575" s="2" t="s">
        <v>3</v>
      </c>
      <c r="B575" s="2" t="s">
        <v>3</v>
      </c>
      <c r="C575" s="15" t="str">
        <f>VLOOKUP(A575,'17-18 Data'!A:C,3,FALSE)</f>
        <v/>
      </c>
      <c r="E575" s="16"/>
      <c r="F575" s="17" t="s">
        <v>3</v>
      </c>
      <c r="G575" s="17" t="str">
        <f>VLOOKUP(A575,'18-19 Data'!A:C,3,FALSE)</f>
        <v/>
      </c>
    </row>
    <row r="576" spans="1:7" x14ac:dyDescent="0.2">
      <c r="A576" s="2" t="s">
        <v>3</v>
      </c>
      <c r="B576" s="2" t="s">
        <v>3</v>
      </c>
      <c r="C576" s="15" t="str">
        <f>VLOOKUP(A576,'17-18 Data'!A:C,3,FALSE)</f>
        <v/>
      </c>
      <c r="E576" s="16"/>
      <c r="F576" s="17" t="s">
        <v>3</v>
      </c>
      <c r="G576" s="17" t="str">
        <f>VLOOKUP(A576,'18-19 Data'!A:C,3,FALSE)</f>
        <v/>
      </c>
    </row>
    <row r="577" spans="1:7" x14ac:dyDescent="0.2">
      <c r="A577" s="2" t="s">
        <v>3</v>
      </c>
      <c r="B577" s="2" t="s">
        <v>3</v>
      </c>
      <c r="C577" s="15" t="str">
        <f>VLOOKUP(A577,'17-18 Data'!A:C,3,FALSE)</f>
        <v/>
      </c>
      <c r="E577" s="16"/>
      <c r="F577" s="17" t="s">
        <v>3</v>
      </c>
      <c r="G577" s="17" t="str">
        <f>VLOOKUP(A577,'18-19 Data'!A:C,3,FALSE)</f>
        <v/>
      </c>
    </row>
    <row r="578" spans="1:7" x14ac:dyDescent="0.2">
      <c r="A578" s="2" t="s">
        <v>3</v>
      </c>
      <c r="B578" s="2" t="s">
        <v>3</v>
      </c>
      <c r="C578" s="15" t="str">
        <f>VLOOKUP(A578,'17-18 Data'!A:C,3,FALSE)</f>
        <v/>
      </c>
      <c r="E578" s="16"/>
      <c r="F578" s="17" t="s">
        <v>3</v>
      </c>
      <c r="G578" s="17" t="str">
        <f>VLOOKUP(A578,'18-19 Data'!A:C,3,FALSE)</f>
        <v/>
      </c>
    </row>
    <row r="579" spans="1:7" x14ac:dyDescent="0.2">
      <c r="A579" s="2" t="s">
        <v>3</v>
      </c>
      <c r="B579" s="2" t="s">
        <v>3</v>
      </c>
      <c r="C579" s="15" t="str">
        <f>VLOOKUP(A579,'17-18 Data'!A:C,3,FALSE)</f>
        <v/>
      </c>
      <c r="E579" s="16"/>
      <c r="F579" s="17" t="s">
        <v>3</v>
      </c>
      <c r="G579" s="17" t="str">
        <f>VLOOKUP(A579,'18-19 Data'!A:C,3,FALSE)</f>
        <v/>
      </c>
    </row>
    <row r="580" spans="1:7" x14ac:dyDescent="0.2">
      <c r="A580" s="2" t="s">
        <v>3</v>
      </c>
      <c r="B580" s="2" t="s">
        <v>3</v>
      </c>
      <c r="C580" s="15" t="str">
        <f>VLOOKUP(A580,'17-18 Data'!A:C,3,FALSE)</f>
        <v/>
      </c>
      <c r="E580" s="16"/>
      <c r="F580" s="17" t="s">
        <v>3</v>
      </c>
      <c r="G580" s="17" t="str">
        <f>VLOOKUP(A580,'18-19 Data'!A:C,3,FALSE)</f>
        <v/>
      </c>
    </row>
    <row r="581" spans="1:7" x14ac:dyDescent="0.2">
      <c r="A581" s="2" t="s">
        <v>3</v>
      </c>
      <c r="B581" s="2" t="s">
        <v>3</v>
      </c>
      <c r="C581" s="15" t="str">
        <f>VLOOKUP(A581,'17-18 Data'!A:C,3,FALSE)</f>
        <v/>
      </c>
      <c r="E581" s="16"/>
      <c r="F581" s="17" t="s">
        <v>3</v>
      </c>
      <c r="G581" s="17" t="str">
        <f>VLOOKUP(A581,'18-19 Data'!A:C,3,FALSE)</f>
        <v/>
      </c>
    </row>
    <row r="582" spans="1:7" x14ac:dyDescent="0.2">
      <c r="A582" s="2" t="s">
        <v>3</v>
      </c>
      <c r="B582" s="2" t="s">
        <v>3</v>
      </c>
      <c r="C582" s="15" t="str">
        <f>VLOOKUP(A582,'17-18 Data'!A:C,3,FALSE)</f>
        <v/>
      </c>
      <c r="E582" s="16"/>
      <c r="F582" s="17" t="s">
        <v>3</v>
      </c>
      <c r="G582" s="17" t="str">
        <f>VLOOKUP(A582,'18-19 Data'!A:C,3,FALSE)</f>
        <v/>
      </c>
    </row>
    <row r="583" spans="1:7" x14ac:dyDescent="0.2">
      <c r="A583" s="2" t="s">
        <v>3</v>
      </c>
      <c r="B583" s="2" t="s">
        <v>3</v>
      </c>
      <c r="C583" s="15" t="str">
        <f>VLOOKUP(A583,'17-18 Data'!A:C,3,FALSE)</f>
        <v/>
      </c>
      <c r="E583" s="16"/>
      <c r="F583" s="17" t="s">
        <v>3</v>
      </c>
      <c r="G583" s="17" t="str">
        <f>VLOOKUP(A583,'18-19 Data'!A:C,3,FALSE)</f>
        <v/>
      </c>
    </row>
    <row r="584" spans="1:7" x14ac:dyDescent="0.2">
      <c r="A584" s="2" t="s">
        <v>3</v>
      </c>
      <c r="B584" s="2" t="s">
        <v>3</v>
      </c>
      <c r="C584" s="15" t="str">
        <f>VLOOKUP(A584,'17-18 Data'!A:C,3,FALSE)</f>
        <v/>
      </c>
      <c r="E584" s="16"/>
      <c r="F584" s="17" t="s">
        <v>3</v>
      </c>
      <c r="G584" s="17" t="str">
        <f>VLOOKUP(A584,'18-19 Data'!A:C,3,FALSE)</f>
        <v/>
      </c>
    </row>
    <row r="585" spans="1:7" x14ac:dyDescent="0.2">
      <c r="A585" s="2" t="s">
        <v>3</v>
      </c>
      <c r="B585" s="2" t="s">
        <v>3</v>
      </c>
      <c r="C585" s="15" t="str">
        <f>VLOOKUP(A585,'17-18 Data'!A:C,3,FALSE)</f>
        <v/>
      </c>
      <c r="E585" s="16"/>
      <c r="F585" s="17" t="s">
        <v>3</v>
      </c>
      <c r="G585" s="17" t="str">
        <f>VLOOKUP(A585,'18-19 Data'!A:C,3,FALSE)</f>
        <v/>
      </c>
    </row>
    <row r="586" spans="1:7" x14ac:dyDescent="0.2">
      <c r="A586" s="2" t="s">
        <v>3</v>
      </c>
      <c r="B586" s="2" t="s">
        <v>3</v>
      </c>
      <c r="C586" s="15" t="str">
        <f>VLOOKUP(A586,'17-18 Data'!A:C,3,FALSE)</f>
        <v/>
      </c>
      <c r="E586" s="16"/>
      <c r="F586" s="17" t="s">
        <v>3</v>
      </c>
      <c r="G586" s="17" t="str">
        <f>VLOOKUP(A586,'18-19 Data'!A:C,3,FALSE)</f>
        <v/>
      </c>
    </row>
    <row r="587" spans="1:7" x14ac:dyDescent="0.2">
      <c r="A587" s="2" t="s">
        <v>3</v>
      </c>
      <c r="B587" s="2" t="s">
        <v>3</v>
      </c>
      <c r="C587" s="15" t="str">
        <f>VLOOKUP(A587,'17-18 Data'!A:C,3,FALSE)</f>
        <v/>
      </c>
      <c r="E587" s="16"/>
      <c r="F587" s="17" t="s">
        <v>3</v>
      </c>
      <c r="G587" s="17" t="str">
        <f>VLOOKUP(A587,'18-19 Data'!A:C,3,FALSE)</f>
        <v/>
      </c>
    </row>
    <row r="588" spans="1:7" x14ac:dyDescent="0.2">
      <c r="A588" s="2" t="s">
        <v>3</v>
      </c>
      <c r="B588" s="2" t="s">
        <v>3</v>
      </c>
      <c r="C588" s="15" t="str">
        <f>VLOOKUP(A588,'17-18 Data'!A:C,3,FALSE)</f>
        <v/>
      </c>
      <c r="E588" s="16"/>
      <c r="F588" s="17" t="s">
        <v>3</v>
      </c>
      <c r="G588" s="17" t="str">
        <f>VLOOKUP(A588,'18-19 Data'!A:C,3,FALSE)</f>
        <v/>
      </c>
    </row>
    <row r="589" spans="1:7" x14ac:dyDescent="0.2">
      <c r="A589" s="2" t="s">
        <v>3</v>
      </c>
      <c r="B589" s="2" t="s">
        <v>3</v>
      </c>
      <c r="C589" s="15" t="str">
        <f>VLOOKUP(A589,'17-18 Data'!A:C,3,FALSE)</f>
        <v/>
      </c>
      <c r="E589" s="16"/>
      <c r="F589" s="17" t="s">
        <v>3</v>
      </c>
      <c r="G589" s="17" t="str">
        <f>VLOOKUP(A589,'18-19 Data'!A:C,3,FALSE)</f>
        <v/>
      </c>
    </row>
    <row r="590" spans="1:7" x14ac:dyDescent="0.2">
      <c r="A590" s="2" t="s">
        <v>3</v>
      </c>
      <c r="B590" s="2" t="s">
        <v>3</v>
      </c>
      <c r="C590" s="15" t="str">
        <f>VLOOKUP(A590,'17-18 Data'!A:C,3,FALSE)</f>
        <v/>
      </c>
      <c r="E590" s="16"/>
      <c r="F590" s="17" t="s">
        <v>3</v>
      </c>
      <c r="G590" s="17" t="str">
        <f>VLOOKUP(A590,'18-19 Data'!A:C,3,FALSE)</f>
        <v/>
      </c>
    </row>
    <row r="591" spans="1:7" x14ac:dyDescent="0.2">
      <c r="A591" s="2" t="s">
        <v>3</v>
      </c>
      <c r="B591" s="2" t="s">
        <v>3</v>
      </c>
      <c r="C591" s="15" t="str">
        <f>VLOOKUP(A591,'17-18 Data'!A:C,3,FALSE)</f>
        <v/>
      </c>
      <c r="E591" s="16"/>
      <c r="F591" s="17" t="s">
        <v>3</v>
      </c>
      <c r="G591" s="17" t="str">
        <f>VLOOKUP(A591,'18-19 Data'!A:C,3,FALSE)</f>
        <v/>
      </c>
    </row>
    <row r="592" spans="1:7" x14ac:dyDescent="0.2">
      <c r="A592" s="2" t="s">
        <v>3</v>
      </c>
      <c r="B592" s="2" t="s">
        <v>3</v>
      </c>
      <c r="C592" s="15" t="str">
        <f>VLOOKUP(A592,'17-18 Data'!A:C,3,FALSE)</f>
        <v/>
      </c>
      <c r="E592" s="16"/>
      <c r="F592" s="17" t="s">
        <v>3</v>
      </c>
      <c r="G592" s="17" t="str">
        <f>VLOOKUP(A592,'18-19 Data'!A:C,3,FALSE)</f>
        <v/>
      </c>
    </row>
    <row r="593" spans="1:7" x14ac:dyDescent="0.2">
      <c r="A593" s="2" t="s">
        <v>3</v>
      </c>
      <c r="B593" s="2" t="s">
        <v>3</v>
      </c>
      <c r="C593" s="15" t="str">
        <f>VLOOKUP(A593,'17-18 Data'!A:C,3,FALSE)</f>
        <v/>
      </c>
      <c r="E593" s="16"/>
      <c r="F593" s="17" t="s">
        <v>3</v>
      </c>
      <c r="G593" s="17" t="str">
        <f>VLOOKUP(A593,'18-19 Data'!A:C,3,FALSE)</f>
        <v/>
      </c>
    </row>
    <row r="594" spans="1:7" x14ac:dyDescent="0.2">
      <c r="A594" s="2" t="s">
        <v>3</v>
      </c>
      <c r="B594" s="2" t="s">
        <v>3</v>
      </c>
      <c r="C594" s="15" t="str">
        <f>VLOOKUP(A594,'17-18 Data'!A:C,3,FALSE)</f>
        <v/>
      </c>
      <c r="E594" s="16"/>
      <c r="F594" s="17" t="s">
        <v>3</v>
      </c>
      <c r="G594" s="17" t="str">
        <f>VLOOKUP(A594,'18-19 Data'!A:C,3,FALSE)</f>
        <v/>
      </c>
    </row>
    <row r="595" spans="1:7" x14ac:dyDescent="0.2">
      <c r="A595" s="2" t="s">
        <v>3</v>
      </c>
      <c r="B595" s="2" t="s">
        <v>3</v>
      </c>
      <c r="C595" s="15" t="str">
        <f>VLOOKUP(A595,'17-18 Data'!A:C,3,FALSE)</f>
        <v/>
      </c>
      <c r="E595" s="16"/>
      <c r="F595" s="17" t="s">
        <v>3</v>
      </c>
      <c r="G595" s="17" t="str">
        <f>VLOOKUP(A595,'18-19 Data'!A:C,3,FALSE)</f>
        <v/>
      </c>
    </row>
    <row r="596" spans="1:7" x14ac:dyDescent="0.2">
      <c r="A596" s="2" t="s">
        <v>3</v>
      </c>
      <c r="B596" s="2" t="s">
        <v>3</v>
      </c>
      <c r="C596" s="15" t="str">
        <f>VLOOKUP(A596,'17-18 Data'!A:C,3,FALSE)</f>
        <v/>
      </c>
      <c r="E596" s="16"/>
      <c r="F596" s="17" t="s">
        <v>3</v>
      </c>
      <c r="G596" s="17" t="str">
        <f>VLOOKUP(A596,'18-19 Data'!A:C,3,FALSE)</f>
        <v/>
      </c>
    </row>
    <row r="597" spans="1:7" x14ac:dyDescent="0.2">
      <c r="A597" s="2" t="s">
        <v>3</v>
      </c>
      <c r="B597" s="2" t="s">
        <v>3</v>
      </c>
      <c r="C597" s="15" t="str">
        <f>VLOOKUP(A597,'17-18 Data'!A:C,3,FALSE)</f>
        <v/>
      </c>
      <c r="E597" s="16"/>
      <c r="F597" s="17" t="s">
        <v>3</v>
      </c>
      <c r="G597" s="17" t="str">
        <f>VLOOKUP(A597,'18-19 Data'!A:C,3,FALSE)</f>
        <v/>
      </c>
    </row>
    <row r="598" spans="1:7" x14ac:dyDescent="0.2">
      <c r="A598" s="2" t="s">
        <v>3</v>
      </c>
      <c r="B598" s="2" t="s">
        <v>3</v>
      </c>
      <c r="C598" s="15" t="str">
        <f>VLOOKUP(A598,'17-18 Data'!A:C,3,FALSE)</f>
        <v/>
      </c>
      <c r="E598" s="16"/>
      <c r="F598" s="17" t="s">
        <v>3</v>
      </c>
      <c r="G598" s="17" t="str">
        <f>VLOOKUP(A598,'18-19 Data'!A:C,3,FALSE)</f>
        <v/>
      </c>
    </row>
    <row r="599" spans="1:7" x14ac:dyDescent="0.2">
      <c r="A599" s="2" t="s">
        <v>3</v>
      </c>
      <c r="B599" s="2" t="s">
        <v>3</v>
      </c>
      <c r="C599" s="15" t="str">
        <f>VLOOKUP(A599,'17-18 Data'!A:C,3,FALSE)</f>
        <v/>
      </c>
      <c r="E599" s="16"/>
      <c r="F599" s="17" t="s">
        <v>3</v>
      </c>
      <c r="G599" s="17" t="str">
        <f>VLOOKUP(A599,'18-19 Data'!A:C,3,FALSE)</f>
        <v/>
      </c>
    </row>
    <row r="600" spans="1:7" x14ac:dyDescent="0.2">
      <c r="A600" s="2" t="s">
        <v>3</v>
      </c>
      <c r="B600" s="2" t="s">
        <v>3</v>
      </c>
      <c r="C600" s="15" t="str">
        <f>VLOOKUP(A600,'17-18 Data'!A:C,3,FALSE)</f>
        <v/>
      </c>
      <c r="E600" s="16"/>
      <c r="F600" s="17" t="s">
        <v>3</v>
      </c>
      <c r="G600" s="17" t="str">
        <f>VLOOKUP(A600,'18-19 Data'!A:C,3,FALSE)</f>
        <v/>
      </c>
    </row>
    <row r="601" spans="1:7" x14ac:dyDescent="0.2">
      <c r="A601" s="2" t="s">
        <v>3</v>
      </c>
      <c r="B601" s="2" t="s">
        <v>3</v>
      </c>
      <c r="C601" s="15" t="str">
        <f>VLOOKUP(A601,'17-18 Data'!A:C,3,FALSE)</f>
        <v/>
      </c>
      <c r="E601" s="16"/>
      <c r="F601" s="17" t="s">
        <v>3</v>
      </c>
      <c r="G601" s="17" t="str">
        <f>VLOOKUP(A601,'18-19 Data'!A:C,3,FALSE)</f>
        <v/>
      </c>
    </row>
    <row r="602" spans="1:7" x14ac:dyDescent="0.2">
      <c r="A602" s="2" t="s">
        <v>3</v>
      </c>
      <c r="B602" s="2" t="s">
        <v>3</v>
      </c>
      <c r="C602" s="15" t="str">
        <f>VLOOKUP(A602,'17-18 Data'!A:C,3,FALSE)</f>
        <v/>
      </c>
      <c r="E602" s="16"/>
      <c r="F602" s="17" t="s">
        <v>3</v>
      </c>
      <c r="G602" s="17" t="str">
        <f>VLOOKUP(A602,'18-19 Data'!A:C,3,FALSE)</f>
        <v/>
      </c>
    </row>
    <row r="603" spans="1:7" x14ac:dyDescent="0.2">
      <c r="A603" s="2" t="s">
        <v>3</v>
      </c>
      <c r="B603" s="2" t="s">
        <v>3</v>
      </c>
      <c r="C603" s="15" t="str">
        <f>VLOOKUP(A603,'17-18 Data'!A:C,3,FALSE)</f>
        <v/>
      </c>
      <c r="E603" s="16"/>
      <c r="F603" s="17" t="s">
        <v>3</v>
      </c>
      <c r="G603" s="17" t="str">
        <f>VLOOKUP(A603,'18-19 Data'!A:C,3,FALSE)</f>
        <v/>
      </c>
    </row>
    <row r="604" spans="1:7" x14ac:dyDescent="0.2">
      <c r="A604" s="2" t="s">
        <v>3</v>
      </c>
      <c r="B604" s="2" t="s">
        <v>3</v>
      </c>
      <c r="C604" s="15" t="str">
        <f>VLOOKUP(A604,'17-18 Data'!A:C,3,FALSE)</f>
        <v/>
      </c>
      <c r="E604" s="16"/>
      <c r="F604" s="17" t="s">
        <v>3</v>
      </c>
      <c r="G604" s="17" t="str">
        <f>VLOOKUP(A604,'18-19 Data'!A:C,3,FALSE)</f>
        <v/>
      </c>
    </row>
    <row r="605" spans="1:7" x14ac:dyDescent="0.2">
      <c r="A605" s="2" t="s">
        <v>3</v>
      </c>
      <c r="B605" s="2" t="s">
        <v>3</v>
      </c>
      <c r="C605" s="15" t="str">
        <f>VLOOKUP(A605,'17-18 Data'!A:C,3,FALSE)</f>
        <v/>
      </c>
      <c r="E605" s="16"/>
      <c r="F605" s="17" t="s">
        <v>3</v>
      </c>
      <c r="G605" s="17" t="str">
        <f>VLOOKUP(A605,'18-19 Data'!A:C,3,FALSE)</f>
        <v/>
      </c>
    </row>
    <row r="606" spans="1:7" x14ac:dyDescent="0.2">
      <c r="A606" s="2" t="s">
        <v>3</v>
      </c>
      <c r="B606" s="2" t="s">
        <v>3</v>
      </c>
      <c r="C606" s="15" t="str">
        <f>VLOOKUP(A606,'17-18 Data'!A:C,3,FALSE)</f>
        <v/>
      </c>
      <c r="E606" s="16"/>
      <c r="F606" s="17" t="s">
        <v>3</v>
      </c>
      <c r="G606" s="17" t="str">
        <f>VLOOKUP(A606,'18-19 Data'!A:C,3,FALSE)</f>
        <v/>
      </c>
    </row>
    <row r="607" spans="1:7" x14ac:dyDescent="0.2">
      <c r="A607" s="2" t="s">
        <v>3</v>
      </c>
      <c r="B607" s="2" t="s">
        <v>3</v>
      </c>
      <c r="C607" s="15" t="str">
        <f>VLOOKUP(A607,'17-18 Data'!A:C,3,FALSE)</f>
        <v/>
      </c>
      <c r="E607" s="16"/>
      <c r="F607" s="17" t="s">
        <v>3</v>
      </c>
      <c r="G607" s="17" t="str">
        <f>VLOOKUP(A607,'18-19 Data'!A:C,3,FALSE)</f>
        <v/>
      </c>
    </row>
    <row r="608" spans="1:7" x14ac:dyDescent="0.2">
      <c r="A608" s="2" t="s">
        <v>3</v>
      </c>
      <c r="B608" s="2" t="s">
        <v>3</v>
      </c>
      <c r="C608" s="15" t="str">
        <f>VLOOKUP(A608,'17-18 Data'!A:C,3,FALSE)</f>
        <v/>
      </c>
      <c r="E608" s="16"/>
      <c r="F608" s="17" t="s">
        <v>3</v>
      </c>
      <c r="G608" s="17" t="str">
        <f>VLOOKUP(A608,'18-19 Data'!A:C,3,FALSE)</f>
        <v/>
      </c>
    </row>
    <row r="609" spans="1:7" x14ac:dyDescent="0.2">
      <c r="A609" s="2" t="s">
        <v>3</v>
      </c>
      <c r="B609" s="2" t="s">
        <v>3</v>
      </c>
      <c r="C609" s="15" t="str">
        <f>VLOOKUP(A609,'17-18 Data'!A:C,3,FALSE)</f>
        <v/>
      </c>
      <c r="E609" s="16"/>
      <c r="F609" s="17" t="s">
        <v>3</v>
      </c>
      <c r="G609" s="17" t="str">
        <f>VLOOKUP(A609,'18-19 Data'!A:C,3,FALSE)</f>
        <v/>
      </c>
    </row>
    <row r="610" spans="1:7" x14ac:dyDescent="0.2">
      <c r="A610" s="2" t="s">
        <v>3</v>
      </c>
      <c r="B610" s="2" t="s">
        <v>3</v>
      </c>
      <c r="C610" s="15" t="str">
        <f>VLOOKUP(A610,'17-18 Data'!A:C,3,FALSE)</f>
        <v/>
      </c>
      <c r="E610" s="16"/>
      <c r="F610" s="17" t="s">
        <v>3</v>
      </c>
      <c r="G610" s="17" t="str">
        <f>VLOOKUP(A610,'18-19 Data'!A:C,3,FALSE)</f>
        <v/>
      </c>
    </row>
    <row r="611" spans="1:7" x14ac:dyDescent="0.2">
      <c r="A611" s="2" t="s">
        <v>3</v>
      </c>
      <c r="B611" s="2" t="s">
        <v>3</v>
      </c>
      <c r="C611" s="15" t="str">
        <f>VLOOKUP(A611,'17-18 Data'!A:C,3,FALSE)</f>
        <v/>
      </c>
      <c r="E611" s="16"/>
      <c r="F611" s="17" t="s">
        <v>3</v>
      </c>
      <c r="G611" s="17" t="str">
        <f>VLOOKUP(A611,'18-19 Data'!A:C,3,FALSE)</f>
        <v/>
      </c>
    </row>
    <row r="612" spans="1:7" x14ac:dyDescent="0.2">
      <c r="A612" s="2" t="s">
        <v>3</v>
      </c>
      <c r="B612" s="2" t="s">
        <v>3</v>
      </c>
      <c r="C612" s="15" t="str">
        <f>VLOOKUP(A612,'17-18 Data'!A:C,3,FALSE)</f>
        <v/>
      </c>
      <c r="E612" s="16"/>
      <c r="F612" s="17" t="s">
        <v>3</v>
      </c>
      <c r="G612" s="17" t="str">
        <f>VLOOKUP(A612,'18-19 Data'!A:C,3,FALSE)</f>
        <v/>
      </c>
    </row>
    <row r="613" spans="1:7" x14ac:dyDescent="0.2">
      <c r="A613" s="2" t="s">
        <v>3</v>
      </c>
      <c r="B613" s="2" t="s">
        <v>3</v>
      </c>
      <c r="C613" s="15" t="str">
        <f>VLOOKUP(A613,'17-18 Data'!A:C,3,FALSE)</f>
        <v/>
      </c>
      <c r="E613" s="16"/>
      <c r="F613" s="17" t="s">
        <v>3</v>
      </c>
      <c r="G613" s="17" t="str">
        <f>VLOOKUP(A613,'18-19 Data'!A:C,3,FALSE)</f>
        <v/>
      </c>
    </row>
    <row r="614" spans="1:7" x14ac:dyDescent="0.2">
      <c r="A614" s="2" t="s">
        <v>3</v>
      </c>
      <c r="B614" s="2" t="s">
        <v>3</v>
      </c>
      <c r="C614" s="15" t="str">
        <f>VLOOKUP(A614,'17-18 Data'!A:C,3,FALSE)</f>
        <v/>
      </c>
      <c r="E614" s="16"/>
      <c r="F614" s="17" t="s">
        <v>3</v>
      </c>
      <c r="G614" s="17" t="str">
        <f>VLOOKUP(A614,'18-19 Data'!A:C,3,FALSE)</f>
        <v/>
      </c>
    </row>
    <row r="615" spans="1:7" x14ac:dyDescent="0.2">
      <c r="A615" s="2" t="s">
        <v>3</v>
      </c>
      <c r="B615" s="2" t="s">
        <v>3</v>
      </c>
      <c r="C615" s="15" t="str">
        <f>VLOOKUP(A615,'17-18 Data'!A:C,3,FALSE)</f>
        <v/>
      </c>
      <c r="E615" s="16"/>
      <c r="F615" s="17" t="s">
        <v>3</v>
      </c>
      <c r="G615" s="17" t="str">
        <f>VLOOKUP(A615,'18-19 Data'!A:C,3,FALSE)</f>
        <v/>
      </c>
    </row>
    <row r="616" spans="1:7" x14ac:dyDescent="0.2">
      <c r="A616" s="2" t="s">
        <v>3</v>
      </c>
      <c r="B616" s="2" t="s">
        <v>3</v>
      </c>
      <c r="C616" s="15" t="str">
        <f>VLOOKUP(A616,'17-18 Data'!A:C,3,FALSE)</f>
        <v/>
      </c>
      <c r="E616" s="16"/>
      <c r="F616" s="17" t="s">
        <v>3</v>
      </c>
      <c r="G616" s="17" t="str">
        <f>VLOOKUP(A616,'18-19 Data'!A:C,3,FALSE)</f>
        <v/>
      </c>
    </row>
    <row r="617" spans="1:7" x14ac:dyDescent="0.2">
      <c r="A617" s="2" t="s">
        <v>3</v>
      </c>
      <c r="B617" s="2" t="s">
        <v>3</v>
      </c>
      <c r="C617" s="15" t="str">
        <f>VLOOKUP(A617,'17-18 Data'!A:C,3,FALSE)</f>
        <v/>
      </c>
      <c r="E617" s="16"/>
      <c r="F617" s="17" t="s">
        <v>3</v>
      </c>
      <c r="G617" s="17" t="str">
        <f>VLOOKUP(A617,'18-19 Data'!A:C,3,FALSE)</f>
        <v/>
      </c>
    </row>
    <row r="618" spans="1:7" x14ac:dyDescent="0.2">
      <c r="A618" s="2" t="s">
        <v>3</v>
      </c>
      <c r="B618" s="2" t="s">
        <v>3</v>
      </c>
      <c r="C618" s="15" t="str">
        <f>VLOOKUP(A618,'17-18 Data'!A:C,3,FALSE)</f>
        <v/>
      </c>
      <c r="E618" s="16"/>
      <c r="F618" s="17" t="s">
        <v>3</v>
      </c>
      <c r="G618" s="17" t="str">
        <f>VLOOKUP(A618,'18-19 Data'!A:C,3,FALSE)</f>
        <v/>
      </c>
    </row>
    <row r="619" spans="1:7" x14ac:dyDescent="0.2">
      <c r="A619" s="2" t="s">
        <v>3</v>
      </c>
      <c r="B619" s="2" t="s">
        <v>3</v>
      </c>
      <c r="C619" s="15" t="str">
        <f>VLOOKUP(A619,'17-18 Data'!A:C,3,FALSE)</f>
        <v/>
      </c>
      <c r="E619" s="16"/>
      <c r="F619" s="17" t="s">
        <v>3</v>
      </c>
      <c r="G619" s="17" t="str">
        <f>VLOOKUP(A619,'18-19 Data'!A:C,3,FALSE)</f>
        <v/>
      </c>
    </row>
    <row r="620" spans="1:7" x14ac:dyDescent="0.2">
      <c r="A620" s="2" t="s">
        <v>3</v>
      </c>
      <c r="B620" s="2" t="s">
        <v>3</v>
      </c>
      <c r="C620" s="15" t="str">
        <f>VLOOKUP(A620,'17-18 Data'!A:C,3,FALSE)</f>
        <v/>
      </c>
      <c r="E620" s="16"/>
      <c r="F620" s="17" t="s">
        <v>3</v>
      </c>
      <c r="G620" s="17" t="str">
        <f>VLOOKUP(A620,'18-19 Data'!A:C,3,FALSE)</f>
        <v/>
      </c>
    </row>
    <row r="621" spans="1:7" x14ac:dyDescent="0.2">
      <c r="A621" s="2" t="s">
        <v>3</v>
      </c>
      <c r="B621" s="2" t="s">
        <v>3</v>
      </c>
      <c r="C621" s="15" t="str">
        <f>VLOOKUP(A621,'17-18 Data'!A:C,3,FALSE)</f>
        <v/>
      </c>
      <c r="E621" s="16"/>
      <c r="F621" s="17" t="s">
        <v>3</v>
      </c>
      <c r="G621" s="17" t="str">
        <f>VLOOKUP(A621,'18-19 Data'!A:C,3,FALSE)</f>
        <v/>
      </c>
    </row>
    <row r="622" spans="1:7" x14ac:dyDescent="0.2">
      <c r="A622" s="2" t="s">
        <v>3</v>
      </c>
      <c r="B622" s="2" t="s">
        <v>3</v>
      </c>
      <c r="C622" s="15" t="str">
        <f>VLOOKUP(A622,'17-18 Data'!A:C,3,FALSE)</f>
        <v/>
      </c>
      <c r="E622" s="16"/>
      <c r="F622" s="17" t="s">
        <v>3</v>
      </c>
      <c r="G622" s="17" t="str">
        <f>VLOOKUP(A622,'18-19 Data'!A:C,3,FALSE)</f>
        <v/>
      </c>
    </row>
    <row r="623" spans="1:7" x14ac:dyDescent="0.2">
      <c r="A623" s="2" t="s">
        <v>3</v>
      </c>
      <c r="B623" s="2" t="s">
        <v>3</v>
      </c>
      <c r="C623" s="15" t="str">
        <f>VLOOKUP(A623,'17-18 Data'!A:C,3,FALSE)</f>
        <v/>
      </c>
      <c r="E623" s="16"/>
      <c r="F623" s="17" t="s">
        <v>3</v>
      </c>
      <c r="G623" s="17" t="str">
        <f>VLOOKUP(A623,'18-19 Data'!A:C,3,FALSE)</f>
        <v/>
      </c>
    </row>
    <row r="624" spans="1:7" x14ac:dyDescent="0.2">
      <c r="A624" s="2" t="s">
        <v>3</v>
      </c>
      <c r="B624" s="2" t="s">
        <v>3</v>
      </c>
      <c r="C624" s="15" t="str">
        <f>VLOOKUP(A624,'17-18 Data'!A:C,3,FALSE)</f>
        <v/>
      </c>
      <c r="E624" s="16"/>
      <c r="F624" s="17" t="s">
        <v>3</v>
      </c>
      <c r="G624" s="17" t="str">
        <f>VLOOKUP(A624,'18-19 Data'!A:C,3,FALSE)</f>
        <v/>
      </c>
    </row>
    <row r="625" spans="1:7" x14ac:dyDescent="0.2">
      <c r="A625" s="2" t="s">
        <v>3</v>
      </c>
      <c r="B625" s="2" t="s">
        <v>3</v>
      </c>
      <c r="C625" s="15" t="str">
        <f>VLOOKUP(A625,'17-18 Data'!A:C,3,FALSE)</f>
        <v/>
      </c>
      <c r="E625" s="16"/>
      <c r="F625" s="17" t="s">
        <v>3</v>
      </c>
      <c r="G625" s="17" t="str">
        <f>VLOOKUP(A625,'18-19 Data'!A:C,3,FALSE)</f>
        <v/>
      </c>
    </row>
    <row r="626" spans="1:7" x14ac:dyDescent="0.2">
      <c r="A626" s="2" t="s">
        <v>3</v>
      </c>
      <c r="B626" s="2" t="s">
        <v>3</v>
      </c>
      <c r="C626" s="15" t="str">
        <f>VLOOKUP(A626,'17-18 Data'!A:C,3,FALSE)</f>
        <v/>
      </c>
      <c r="E626" s="16"/>
      <c r="F626" s="17" t="s">
        <v>3</v>
      </c>
      <c r="G626" s="17" t="str">
        <f>VLOOKUP(A626,'18-19 Data'!A:C,3,FALSE)</f>
        <v/>
      </c>
    </row>
    <row r="627" spans="1:7" x14ac:dyDescent="0.2">
      <c r="A627" s="2" t="s">
        <v>3</v>
      </c>
      <c r="B627" s="2" t="s">
        <v>3</v>
      </c>
      <c r="C627" s="15" t="str">
        <f>VLOOKUP(A627,'17-18 Data'!A:C,3,FALSE)</f>
        <v/>
      </c>
      <c r="E627" s="16"/>
      <c r="F627" s="17" t="s">
        <v>3</v>
      </c>
      <c r="G627" s="17" t="str">
        <f>VLOOKUP(A627,'18-19 Data'!A:C,3,FALSE)</f>
        <v/>
      </c>
    </row>
    <row r="628" spans="1:7" x14ac:dyDescent="0.2">
      <c r="A628" s="2" t="s">
        <v>3</v>
      </c>
      <c r="B628" s="2" t="s">
        <v>3</v>
      </c>
      <c r="C628" s="15" t="str">
        <f>VLOOKUP(A628,'17-18 Data'!A:C,3,FALSE)</f>
        <v/>
      </c>
      <c r="E628" s="16"/>
      <c r="F628" s="17" t="s">
        <v>3</v>
      </c>
      <c r="G628" s="17" t="str">
        <f>VLOOKUP(A628,'18-19 Data'!A:C,3,FALSE)</f>
        <v/>
      </c>
    </row>
    <row r="629" spans="1:7" x14ac:dyDescent="0.2">
      <c r="A629" s="2" t="s">
        <v>3</v>
      </c>
      <c r="B629" s="2" t="s">
        <v>3</v>
      </c>
      <c r="C629" s="15" t="str">
        <f>VLOOKUP(A629,'17-18 Data'!A:C,3,FALSE)</f>
        <v/>
      </c>
      <c r="E629" s="16"/>
      <c r="F629" s="17" t="s">
        <v>3</v>
      </c>
      <c r="G629" s="17" t="str">
        <f>VLOOKUP(A629,'18-19 Data'!A:C,3,FALSE)</f>
        <v/>
      </c>
    </row>
    <row r="630" spans="1:7" x14ac:dyDescent="0.2">
      <c r="A630" s="2" t="s">
        <v>3</v>
      </c>
      <c r="B630" s="2" t="s">
        <v>3</v>
      </c>
      <c r="C630" s="15" t="str">
        <f>VLOOKUP(A630,'17-18 Data'!A:C,3,FALSE)</f>
        <v/>
      </c>
      <c r="E630" s="16"/>
      <c r="F630" s="17" t="s">
        <v>3</v>
      </c>
      <c r="G630" s="17" t="str">
        <f>VLOOKUP(A630,'18-19 Data'!A:C,3,FALSE)</f>
        <v/>
      </c>
    </row>
    <row r="631" spans="1:7" x14ac:dyDescent="0.2">
      <c r="A631" s="2" t="s">
        <v>3</v>
      </c>
      <c r="B631" s="2" t="s">
        <v>3</v>
      </c>
      <c r="C631" s="15" t="str">
        <f>VLOOKUP(A631,'17-18 Data'!A:C,3,FALSE)</f>
        <v/>
      </c>
      <c r="E631" s="16"/>
      <c r="F631" s="17" t="s">
        <v>3</v>
      </c>
      <c r="G631" s="17" t="str">
        <f>VLOOKUP(A631,'18-19 Data'!A:C,3,FALSE)</f>
        <v/>
      </c>
    </row>
    <row r="632" spans="1:7" x14ac:dyDescent="0.2">
      <c r="A632" s="2" t="s">
        <v>3</v>
      </c>
      <c r="B632" s="2" t="s">
        <v>3</v>
      </c>
      <c r="C632" s="15" t="str">
        <f>VLOOKUP(A632,'17-18 Data'!A:C,3,FALSE)</f>
        <v/>
      </c>
      <c r="E632" s="16"/>
      <c r="F632" s="17" t="s">
        <v>3</v>
      </c>
      <c r="G632" s="17" t="str">
        <f>VLOOKUP(A632,'18-19 Data'!A:C,3,FALSE)</f>
        <v/>
      </c>
    </row>
    <row r="633" spans="1:7" x14ac:dyDescent="0.2">
      <c r="A633" s="2" t="s">
        <v>3</v>
      </c>
      <c r="B633" s="2" t="s">
        <v>3</v>
      </c>
      <c r="C633" s="15" t="str">
        <f>VLOOKUP(A633,'17-18 Data'!A:C,3,FALSE)</f>
        <v/>
      </c>
      <c r="E633" s="16"/>
      <c r="F633" s="17" t="s">
        <v>3</v>
      </c>
      <c r="G633" s="17" t="str">
        <f>VLOOKUP(A633,'18-19 Data'!A:C,3,FALSE)</f>
        <v/>
      </c>
    </row>
    <row r="634" spans="1:7" x14ac:dyDescent="0.2">
      <c r="A634" s="2" t="s">
        <v>3</v>
      </c>
      <c r="B634" s="2" t="s">
        <v>3</v>
      </c>
      <c r="C634" s="15" t="str">
        <f>VLOOKUP(A634,'17-18 Data'!A:C,3,FALSE)</f>
        <v/>
      </c>
      <c r="E634" s="16"/>
      <c r="F634" s="17" t="s">
        <v>3</v>
      </c>
      <c r="G634" s="17" t="str">
        <f>VLOOKUP(A634,'18-19 Data'!A:C,3,FALSE)</f>
        <v/>
      </c>
    </row>
    <row r="635" spans="1:7" x14ac:dyDescent="0.2">
      <c r="A635" s="2" t="s">
        <v>3</v>
      </c>
      <c r="B635" s="2" t="s">
        <v>3</v>
      </c>
      <c r="C635" s="15" t="str">
        <f>VLOOKUP(A635,'17-18 Data'!A:C,3,FALSE)</f>
        <v/>
      </c>
      <c r="E635" s="16"/>
      <c r="F635" s="17" t="s">
        <v>3</v>
      </c>
      <c r="G635" s="17" t="str">
        <f>VLOOKUP(A635,'18-19 Data'!A:C,3,FALSE)</f>
        <v/>
      </c>
    </row>
    <row r="636" spans="1:7" x14ac:dyDescent="0.2">
      <c r="A636" s="2" t="s">
        <v>3</v>
      </c>
      <c r="B636" s="2" t="s">
        <v>3</v>
      </c>
      <c r="C636" s="15" t="str">
        <f>VLOOKUP(A636,'17-18 Data'!A:C,3,FALSE)</f>
        <v/>
      </c>
      <c r="E636" s="16"/>
      <c r="F636" s="17" t="s">
        <v>3</v>
      </c>
      <c r="G636" s="17" t="str">
        <f>VLOOKUP(A636,'18-19 Data'!A:C,3,FALSE)</f>
        <v/>
      </c>
    </row>
    <row r="637" spans="1:7" x14ac:dyDescent="0.2">
      <c r="A637" s="2" t="s">
        <v>3</v>
      </c>
      <c r="B637" s="2" t="s">
        <v>3</v>
      </c>
      <c r="C637" s="15" t="str">
        <f>VLOOKUP(A637,'17-18 Data'!A:C,3,FALSE)</f>
        <v/>
      </c>
      <c r="E637" s="16"/>
      <c r="F637" s="17" t="s">
        <v>3</v>
      </c>
      <c r="G637" s="17" t="str">
        <f>VLOOKUP(A637,'18-19 Data'!A:C,3,FALSE)</f>
        <v/>
      </c>
    </row>
    <row r="638" spans="1:7" x14ac:dyDescent="0.2">
      <c r="A638" s="2" t="s">
        <v>3</v>
      </c>
      <c r="B638" s="2" t="s">
        <v>3</v>
      </c>
      <c r="C638" s="15" t="str">
        <f>VLOOKUP(A638,'17-18 Data'!A:C,3,FALSE)</f>
        <v/>
      </c>
      <c r="E638" s="16"/>
      <c r="F638" s="17" t="s">
        <v>3</v>
      </c>
      <c r="G638" s="17" t="str">
        <f>VLOOKUP(A638,'18-19 Data'!A:C,3,FALSE)</f>
        <v/>
      </c>
    </row>
    <row r="639" spans="1:7" x14ac:dyDescent="0.2">
      <c r="A639" s="2" t="s">
        <v>3</v>
      </c>
      <c r="B639" s="2" t="s">
        <v>3</v>
      </c>
      <c r="C639" s="15" t="str">
        <f>VLOOKUP(A639,'17-18 Data'!A:C,3,FALSE)</f>
        <v/>
      </c>
      <c r="E639" s="16"/>
      <c r="F639" s="17" t="s">
        <v>3</v>
      </c>
      <c r="G639" s="17" t="str">
        <f>VLOOKUP(A639,'18-19 Data'!A:C,3,FALSE)</f>
        <v/>
      </c>
    </row>
    <row r="640" spans="1:7" x14ac:dyDescent="0.2">
      <c r="A640" s="2" t="s">
        <v>3</v>
      </c>
      <c r="B640" s="2" t="s">
        <v>3</v>
      </c>
      <c r="C640" s="15" t="str">
        <f>VLOOKUP(A640,'17-18 Data'!A:C,3,FALSE)</f>
        <v/>
      </c>
      <c r="E640" s="16"/>
      <c r="F640" s="17" t="s">
        <v>3</v>
      </c>
      <c r="G640" s="17" t="str">
        <f>VLOOKUP(A640,'18-19 Data'!A:C,3,FALSE)</f>
        <v/>
      </c>
    </row>
    <row r="641" spans="1:7" x14ac:dyDescent="0.2">
      <c r="A641" s="2" t="s">
        <v>3</v>
      </c>
      <c r="B641" s="2" t="s">
        <v>3</v>
      </c>
      <c r="C641" s="15" t="str">
        <f>VLOOKUP(A641,'17-18 Data'!A:C,3,FALSE)</f>
        <v/>
      </c>
      <c r="E641" s="16"/>
      <c r="F641" s="17" t="s">
        <v>3</v>
      </c>
      <c r="G641" s="17" t="str">
        <f>VLOOKUP(A641,'18-19 Data'!A:C,3,FALSE)</f>
        <v/>
      </c>
    </row>
    <row r="642" spans="1:7" x14ac:dyDescent="0.2">
      <c r="A642" s="2" t="s">
        <v>3</v>
      </c>
      <c r="B642" s="2" t="s">
        <v>3</v>
      </c>
      <c r="C642" s="15" t="str">
        <f>VLOOKUP(A642,'17-18 Data'!A:C,3,FALSE)</f>
        <v/>
      </c>
      <c r="E642" s="16"/>
      <c r="F642" s="17" t="s">
        <v>3</v>
      </c>
      <c r="G642" s="17" t="str">
        <f>VLOOKUP(A642,'18-19 Data'!A:C,3,FALSE)</f>
        <v/>
      </c>
    </row>
    <row r="643" spans="1:7" x14ac:dyDescent="0.2">
      <c r="A643" s="2" t="s">
        <v>3</v>
      </c>
      <c r="B643" s="2" t="s">
        <v>3</v>
      </c>
      <c r="C643" s="15" t="str">
        <f>VLOOKUP(A643,'17-18 Data'!A:C,3,FALSE)</f>
        <v/>
      </c>
      <c r="E643" s="16"/>
      <c r="F643" s="17" t="s">
        <v>3</v>
      </c>
      <c r="G643" s="17" t="str">
        <f>VLOOKUP(A643,'18-19 Data'!A:C,3,FALSE)</f>
        <v/>
      </c>
    </row>
    <row r="644" spans="1:7" x14ac:dyDescent="0.2">
      <c r="A644" s="2" t="s">
        <v>3</v>
      </c>
      <c r="B644" s="2" t="s">
        <v>3</v>
      </c>
      <c r="C644" s="15" t="str">
        <f>VLOOKUP(A644,'17-18 Data'!A:C,3,FALSE)</f>
        <v/>
      </c>
      <c r="E644" s="16"/>
      <c r="F644" s="17" t="s">
        <v>3</v>
      </c>
      <c r="G644" s="17" t="str">
        <f>VLOOKUP(A644,'18-19 Data'!A:C,3,FALSE)</f>
        <v/>
      </c>
    </row>
    <row r="645" spans="1:7" x14ac:dyDescent="0.2">
      <c r="A645" s="2" t="s">
        <v>3</v>
      </c>
      <c r="B645" s="2" t="s">
        <v>3</v>
      </c>
      <c r="C645" s="15" t="str">
        <f>VLOOKUP(A645,'17-18 Data'!A:C,3,FALSE)</f>
        <v/>
      </c>
      <c r="E645" s="16"/>
      <c r="F645" s="17" t="s">
        <v>3</v>
      </c>
      <c r="G645" s="17" t="str">
        <f>VLOOKUP(A645,'18-19 Data'!A:C,3,FALSE)</f>
        <v/>
      </c>
    </row>
    <row r="646" spans="1:7" x14ac:dyDescent="0.2">
      <c r="A646" s="2" t="s">
        <v>3</v>
      </c>
      <c r="B646" s="2" t="s">
        <v>3</v>
      </c>
      <c r="C646" s="15" t="str">
        <f>VLOOKUP(A646,'17-18 Data'!A:C,3,FALSE)</f>
        <v/>
      </c>
      <c r="E646" s="16"/>
      <c r="F646" s="17" t="s">
        <v>3</v>
      </c>
      <c r="G646" s="17" t="str">
        <f>VLOOKUP(A646,'18-19 Data'!A:C,3,FALSE)</f>
        <v/>
      </c>
    </row>
    <row r="647" spans="1:7" x14ac:dyDescent="0.2">
      <c r="A647" s="2" t="s">
        <v>3</v>
      </c>
      <c r="B647" s="2" t="s">
        <v>3</v>
      </c>
      <c r="C647" s="15" t="str">
        <f>VLOOKUP(A647,'17-18 Data'!A:C,3,FALSE)</f>
        <v/>
      </c>
      <c r="E647" s="16"/>
      <c r="F647" s="17" t="s">
        <v>3</v>
      </c>
      <c r="G647" s="17" t="str">
        <f>VLOOKUP(A647,'18-19 Data'!A:C,3,FALSE)</f>
        <v/>
      </c>
    </row>
    <row r="648" spans="1:7" x14ac:dyDescent="0.2">
      <c r="A648" s="2" t="s">
        <v>3</v>
      </c>
      <c r="B648" s="2" t="s">
        <v>3</v>
      </c>
      <c r="C648" s="15" t="str">
        <f>VLOOKUP(A648,'17-18 Data'!A:C,3,FALSE)</f>
        <v/>
      </c>
      <c r="E648" s="16"/>
      <c r="F648" s="17" t="s">
        <v>3</v>
      </c>
      <c r="G648" s="17" t="str">
        <f>VLOOKUP(A648,'18-19 Data'!A:C,3,FALSE)</f>
        <v/>
      </c>
    </row>
    <row r="649" spans="1:7" x14ac:dyDescent="0.2">
      <c r="A649" s="2" t="s">
        <v>3</v>
      </c>
      <c r="B649" s="2" t="s">
        <v>3</v>
      </c>
      <c r="C649" s="15" t="str">
        <f>VLOOKUP(A649,'17-18 Data'!A:C,3,FALSE)</f>
        <v/>
      </c>
      <c r="E649" s="16"/>
      <c r="F649" s="17" t="s">
        <v>3</v>
      </c>
      <c r="G649" s="17" t="str">
        <f>VLOOKUP(A649,'18-19 Data'!A:C,3,FALSE)</f>
        <v/>
      </c>
    </row>
    <row r="650" spans="1:7" x14ac:dyDescent="0.2">
      <c r="A650" s="2" t="s">
        <v>3</v>
      </c>
      <c r="B650" s="2" t="s">
        <v>3</v>
      </c>
      <c r="C650" s="15" t="str">
        <f>VLOOKUP(A650,'17-18 Data'!A:C,3,FALSE)</f>
        <v/>
      </c>
      <c r="E650" s="16"/>
      <c r="F650" s="17" t="s">
        <v>3</v>
      </c>
      <c r="G650" s="17" t="str">
        <f>VLOOKUP(A650,'18-19 Data'!A:C,3,FALSE)</f>
        <v/>
      </c>
    </row>
    <row r="651" spans="1:7" x14ac:dyDescent="0.2">
      <c r="A651" s="2" t="s">
        <v>3</v>
      </c>
      <c r="B651" s="2" t="s">
        <v>3</v>
      </c>
      <c r="C651" s="15" t="str">
        <f>VLOOKUP(A651,'17-18 Data'!A:C,3,FALSE)</f>
        <v/>
      </c>
      <c r="E651" s="16"/>
      <c r="F651" s="17" t="s">
        <v>3</v>
      </c>
      <c r="G651" s="17" t="str">
        <f>VLOOKUP(A651,'18-19 Data'!A:C,3,FALSE)</f>
        <v/>
      </c>
    </row>
    <row r="652" spans="1:7" x14ac:dyDescent="0.2">
      <c r="A652" s="2" t="s">
        <v>3</v>
      </c>
      <c r="B652" s="2" t="s">
        <v>3</v>
      </c>
      <c r="C652" s="15" t="str">
        <f>VLOOKUP(A652,'17-18 Data'!A:C,3,FALSE)</f>
        <v/>
      </c>
      <c r="E652" s="16"/>
      <c r="F652" s="17" t="s">
        <v>3</v>
      </c>
      <c r="G652" s="17" t="str">
        <f>VLOOKUP(A652,'18-19 Data'!A:C,3,FALSE)</f>
        <v/>
      </c>
    </row>
    <row r="653" spans="1:7" x14ac:dyDescent="0.2">
      <c r="A653" s="2" t="s">
        <v>3</v>
      </c>
      <c r="B653" s="2" t="s">
        <v>3</v>
      </c>
      <c r="C653" s="15" t="str">
        <f>VLOOKUP(A653,'17-18 Data'!A:C,3,FALSE)</f>
        <v/>
      </c>
      <c r="E653" s="16"/>
      <c r="F653" s="17" t="s">
        <v>3</v>
      </c>
      <c r="G653" s="17" t="str">
        <f>VLOOKUP(A653,'18-19 Data'!A:C,3,FALSE)</f>
        <v/>
      </c>
    </row>
    <row r="654" spans="1:7" x14ac:dyDescent="0.2">
      <c r="A654" s="2" t="s">
        <v>3</v>
      </c>
      <c r="B654" s="2" t="s">
        <v>3</v>
      </c>
      <c r="C654" s="15" t="str">
        <f>VLOOKUP(A654,'17-18 Data'!A:C,3,FALSE)</f>
        <v/>
      </c>
      <c r="E654" s="16"/>
      <c r="F654" s="17" t="s">
        <v>3</v>
      </c>
      <c r="G654" s="17" t="str">
        <f>VLOOKUP(A654,'18-19 Data'!A:C,3,FALSE)</f>
        <v/>
      </c>
    </row>
    <row r="655" spans="1:7" x14ac:dyDescent="0.2">
      <c r="A655" s="2" t="s">
        <v>3</v>
      </c>
      <c r="B655" s="2" t="s">
        <v>3</v>
      </c>
      <c r="C655" s="15" t="str">
        <f>VLOOKUP(A655,'17-18 Data'!A:C,3,FALSE)</f>
        <v/>
      </c>
      <c r="E655" s="16"/>
      <c r="F655" s="17" t="s">
        <v>3</v>
      </c>
      <c r="G655" s="17" t="str">
        <f>VLOOKUP(A655,'18-19 Data'!A:C,3,FALSE)</f>
        <v/>
      </c>
    </row>
    <row r="656" spans="1:7" x14ac:dyDescent="0.2">
      <c r="A656" s="2" t="s">
        <v>3</v>
      </c>
      <c r="B656" s="2" t="s">
        <v>3</v>
      </c>
      <c r="C656" s="15" t="str">
        <f>VLOOKUP(A656,'17-18 Data'!A:C,3,FALSE)</f>
        <v/>
      </c>
      <c r="E656" s="16"/>
      <c r="F656" s="17" t="s">
        <v>3</v>
      </c>
      <c r="G656" s="17" t="str">
        <f>VLOOKUP(A656,'18-19 Data'!A:C,3,FALSE)</f>
        <v/>
      </c>
    </row>
    <row r="657" spans="1:7" x14ac:dyDescent="0.2">
      <c r="A657" s="2" t="s">
        <v>3</v>
      </c>
      <c r="B657" s="2" t="s">
        <v>3</v>
      </c>
      <c r="C657" s="15" t="str">
        <f>VLOOKUP(A657,'17-18 Data'!A:C,3,FALSE)</f>
        <v/>
      </c>
      <c r="E657" s="16"/>
      <c r="F657" s="17" t="s">
        <v>3</v>
      </c>
      <c r="G657" s="17" t="str">
        <f>VLOOKUP(A657,'18-19 Data'!A:C,3,FALSE)</f>
        <v/>
      </c>
    </row>
    <row r="658" spans="1:7" x14ac:dyDescent="0.2">
      <c r="A658" s="2" t="s">
        <v>3</v>
      </c>
      <c r="B658" s="2" t="s">
        <v>3</v>
      </c>
      <c r="C658" s="15" t="str">
        <f>VLOOKUP(A658,'17-18 Data'!A:C,3,FALSE)</f>
        <v/>
      </c>
      <c r="E658" s="16"/>
      <c r="F658" s="17" t="s">
        <v>3</v>
      </c>
      <c r="G658" s="17" t="str">
        <f>VLOOKUP(A658,'18-19 Data'!A:C,3,FALSE)</f>
        <v/>
      </c>
    </row>
    <row r="659" spans="1:7" x14ac:dyDescent="0.2">
      <c r="A659" s="2" t="s">
        <v>3</v>
      </c>
      <c r="B659" s="2" t="s">
        <v>3</v>
      </c>
      <c r="C659" s="15" t="str">
        <f>VLOOKUP(A659,'17-18 Data'!A:C,3,FALSE)</f>
        <v/>
      </c>
      <c r="E659" s="16"/>
      <c r="F659" s="17" t="s">
        <v>3</v>
      </c>
      <c r="G659" s="17" t="str">
        <f>VLOOKUP(A659,'18-19 Data'!A:C,3,FALSE)</f>
        <v/>
      </c>
    </row>
    <row r="660" spans="1:7" x14ac:dyDescent="0.2">
      <c r="A660" s="2" t="s">
        <v>3</v>
      </c>
      <c r="B660" s="2" t="s">
        <v>3</v>
      </c>
      <c r="C660" s="15" t="str">
        <f>VLOOKUP(A660,'17-18 Data'!A:C,3,FALSE)</f>
        <v/>
      </c>
      <c r="E660" s="16"/>
      <c r="F660" s="17" t="s">
        <v>3</v>
      </c>
      <c r="G660" s="17" t="str">
        <f>VLOOKUP(A660,'18-19 Data'!A:C,3,FALSE)</f>
        <v/>
      </c>
    </row>
    <row r="661" spans="1:7" x14ac:dyDescent="0.2">
      <c r="A661" s="2" t="s">
        <v>3</v>
      </c>
      <c r="B661" s="2" t="s">
        <v>3</v>
      </c>
      <c r="C661" s="15" t="str">
        <f>VLOOKUP(A661,'17-18 Data'!A:C,3,FALSE)</f>
        <v/>
      </c>
      <c r="E661" s="16"/>
      <c r="F661" s="17" t="s">
        <v>3</v>
      </c>
      <c r="G661" s="17" t="str">
        <f>VLOOKUP(A661,'18-19 Data'!A:C,3,FALSE)</f>
        <v/>
      </c>
    </row>
    <row r="662" spans="1:7" x14ac:dyDescent="0.2">
      <c r="A662" s="2" t="s">
        <v>3</v>
      </c>
      <c r="B662" s="2" t="s">
        <v>3</v>
      </c>
      <c r="C662" s="15" t="str">
        <f>VLOOKUP(A662,'17-18 Data'!A:C,3,FALSE)</f>
        <v/>
      </c>
      <c r="E662" s="16"/>
      <c r="F662" s="17" t="s">
        <v>3</v>
      </c>
      <c r="G662" s="17" t="str">
        <f>VLOOKUP(A662,'18-19 Data'!A:C,3,FALSE)</f>
        <v/>
      </c>
    </row>
    <row r="663" spans="1:7" x14ac:dyDescent="0.2">
      <c r="A663" s="2" t="s">
        <v>3</v>
      </c>
      <c r="B663" s="2" t="s">
        <v>3</v>
      </c>
      <c r="C663" s="15" t="str">
        <f>VLOOKUP(A663,'17-18 Data'!A:C,3,FALSE)</f>
        <v/>
      </c>
      <c r="E663" s="16"/>
      <c r="F663" s="17" t="s">
        <v>3</v>
      </c>
      <c r="G663" s="17" t="str">
        <f>VLOOKUP(A663,'18-19 Data'!A:C,3,FALSE)</f>
        <v/>
      </c>
    </row>
    <row r="664" spans="1:7" x14ac:dyDescent="0.2">
      <c r="A664" s="2" t="s">
        <v>3</v>
      </c>
      <c r="B664" s="2" t="s">
        <v>3</v>
      </c>
      <c r="C664" s="15" t="str">
        <f>VLOOKUP(A664,'17-18 Data'!A:C,3,FALSE)</f>
        <v/>
      </c>
      <c r="E664" s="16"/>
      <c r="F664" s="17" t="s">
        <v>3</v>
      </c>
      <c r="G664" s="17" t="str">
        <f>VLOOKUP(A664,'18-19 Data'!A:C,3,FALSE)</f>
        <v/>
      </c>
    </row>
    <row r="665" spans="1:7" x14ac:dyDescent="0.2">
      <c r="A665" s="2" t="s">
        <v>3</v>
      </c>
      <c r="B665" s="2" t="s">
        <v>3</v>
      </c>
      <c r="C665" s="15" t="str">
        <f>VLOOKUP(A665,'17-18 Data'!A:C,3,FALSE)</f>
        <v/>
      </c>
      <c r="E665" s="16"/>
      <c r="F665" s="17" t="s">
        <v>3</v>
      </c>
      <c r="G665" s="17" t="str">
        <f>VLOOKUP(A665,'18-19 Data'!A:C,3,FALSE)</f>
        <v/>
      </c>
    </row>
    <row r="666" spans="1:7" x14ac:dyDescent="0.2">
      <c r="A666" s="2" t="s">
        <v>3</v>
      </c>
      <c r="B666" s="2" t="s">
        <v>3</v>
      </c>
      <c r="C666" s="15" t="str">
        <f>VLOOKUP(A666,'17-18 Data'!A:C,3,FALSE)</f>
        <v/>
      </c>
      <c r="E666" s="16"/>
      <c r="F666" s="17" t="s">
        <v>3</v>
      </c>
      <c r="G666" s="17" t="str">
        <f>VLOOKUP(A666,'18-19 Data'!A:C,3,FALSE)</f>
        <v/>
      </c>
    </row>
    <row r="667" spans="1:7" x14ac:dyDescent="0.2">
      <c r="A667" s="2" t="s">
        <v>3</v>
      </c>
      <c r="B667" s="2" t="s">
        <v>3</v>
      </c>
      <c r="C667" s="15" t="str">
        <f>VLOOKUP(A667,'17-18 Data'!A:C,3,FALSE)</f>
        <v/>
      </c>
      <c r="E667" s="16"/>
      <c r="F667" s="17" t="s">
        <v>3</v>
      </c>
      <c r="G667" s="17" t="str">
        <f>VLOOKUP(A667,'18-19 Data'!A:C,3,FALSE)</f>
        <v/>
      </c>
    </row>
    <row r="668" spans="1:7" x14ac:dyDescent="0.2">
      <c r="A668" s="2" t="s">
        <v>3</v>
      </c>
      <c r="B668" s="2" t="s">
        <v>3</v>
      </c>
      <c r="C668" s="15" t="str">
        <f>VLOOKUP(A668,'17-18 Data'!A:C,3,FALSE)</f>
        <v/>
      </c>
      <c r="E668" s="16"/>
      <c r="F668" s="17" t="s">
        <v>3</v>
      </c>
      <c r="G668" s="17" t="str">
        <f>VLOOKUP(A668,'18-19 Data'!A:C,3,FALSE)</f>
        <v/>
      </c>
    </row>
    <row r="669" spans="1:7" x14ac:dyDescent="0.2">
      <c r="A669" s="2" t="s">
        <v>3</v>
      </c>
      <c r="B669" s="2" t="s">
        <v>3</v>
      </c>
      <c r="C669" s="15" t="str">
        <f>VLOOKUP(A669,'17-18 Data'!A:C,3,FALSE)</f>
        <v/>
      </c>
      <c r="E669" s="16"/>
      <c r="F669" s="17" t="s">
        <v>3</v>
      </c>
      <c r="G669" s="17" t="str">
        <f>VLOOKUP(A669,'18-19 Data'!A:C,3,FALSE)</f>
        <v/>
      </c>
    </row>
    <row r="670" spans="1:7" x14ac:dyDescent="0.2">
      <c r="A670" s="2" t="s">
        <v>3</v>
      </c>
      <c r="B670" s="2" t="s">
        <v>3</v>
      </c>
      <c r="C670" s="15" t="str">
        <f>VLOOKUP(A670,'17-18 Data'!A:C,3,FALSE)</f>
        <v/>
      </c>
      <c r="E670" s="16"/>
      <c r="F670" s="17" t="s">
        <v>3</v>
      </c>
      <c r="G670" s="17" t="str">
        <f>VLOOKUP(A670,'18-19 Data'!A:C,3,FALSE)</f>
        <v/>
      </c>
    </row>
  </sheetData>
  <sheetProtection password="A8AB" sheet="1" objects="1" scenarios="1"/>
  <mergeCells count="2">
    <mergeCell ref="C12:E12"/>
    <mergeCell ref="F12:H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F5B38-A646-42FC-8F49-5B7829A0094A}">
  <dimension ref="A1:D661"/>
  <sheetViews>
    <sheetView workbookViewId="0">
      <selection activeCell="I20" sqref="I20"/>
    </sheetView>
  </sheetViews>
  <sheetFormatPr defaultRowHeight="12.75" x14ac:dyDescent="0.2"/>
  <cols>
    <col min="2" max="2" width="46" bestFit="1" customWidth="1"/>
    <col min="3" max="3" width="9.140625" style="70"/>
    <col min="4" max="4" width="44.42578125" bestFit="1" customWidth="1"/>
  </cols>
  <sheetData>
    <row r="1" spans="1:4" x14ac:dyDescent="0.2">
      <c r="A1" s="69"/>
      <c r="B1" s="69"/>
      <c r="D1" s="70"/>
    </row>
    <row r="2" spans="1:4" x14ac:dyDescent="0.2">
      <c r="A2" s="69"/>
      <c r="B2" s="69"/>
      <c r="D2" s="70"/>
    </row>
    <row r="3" spans="1:4" x14ac:dyDescent="0.2">
      <c r="A3" s="69"/>
      <c r="B3" s="69"/>
      <c r="D3" s="70"/>
    </row>
    <row r="4" spans="1:4" ht="76.5" x14ac:dyDescent="0.2">
      <c r="A4" s="69" t="s">
        <v>0</v>
      </c>
      <c r="B4" s="69" t="s">
        <v>1</v>
      </c>
      <c r="C4" s="67" t="s">
        <v>137</v>
      </c>
      <c r="D4" s="70" t="s">
        <v>88</v>
      </c>
    </row>
    <row r="5" spans="1:4" x14ac:dyDescent="0.2">
      <c r="A5" s="69"/>
      <c r="B5" s="69"/>
      <c r="C5" s="68">
        <v>46467</v>
      </c>
      <c r="D5" s="71">
        <v>236026734.97753346</v>
      </c>
    </row>
    <row r="6" spans="1:4" x14ac:dyDescent="0.2">
      <c r="A6" s="69">
        <v>3072000</v>
      </c>
      <c r="B6" s="69" t="s">
        <v>138</v>
      </c>
      <c r="C6" s="70">
        <v>444</v>
      </c>
      <c r="D6" s="72">
        <v>1884187.3682458126</v>
      </c>
    </row>
    <row r="7" spans="1:4" x14ac:dyDescent="0.2">
      <c r="A7" s="69">
        <v>3072005</v>
      </c>
      <c r="B7" s="69" t="s">
        <v>89</v>
      </c>
      <c r="C7" s="70">
        <v>324</v>
      </c>
      <c r="D7" s="72">
        <v>1639282.9392513365</v>
      </c>
    </row>
    <row r="8" spans="1:4" x14ac:dyDescent="0.2">
      <c r="A8" s="69">
        <v>3072006</v>
      </c>
      <c r="B8" s="69" t="s">
        <v>90</v>
      </c>
      <c r="C8" s="70">
        <v>214</v>
      </c>
      <c r="D8" s="72">
        <v>1151878.7031426083</v>
      </c>
    </row>
    <row r="9" spans="1:4" x14ac:dyDescent="0.2">
      <c r="A9" s="69">
        <v>3072022</v>
      </c>
      <c r="B9" s="69" t="s">
        <v>7</v>
      </c>
      <c r="C9" s="70">
        <v>266</v>
      </c>
      <c r="D9" s="72">
        <v>1383212.7428465455</v>
      </c>
    </row>
    <row r="10" spans="1:4" x14ac:dyDescent="0.2">
      <c r="A10" s="69">
        <v>3072033</v>
      </c>
      <c r="B10" s="69" t="s">
        <v>91</v>
      </c>
      <c r="C10" s="70">
        <v>368</v>
      </c>
      <c r="D10" s="72">
        <v>1682435.3833790231</v>
      </c>
    </row>
    <row r="11" spans="1:4" x14ac:dyDescent="0.2">
      <c r="A11" s="69">
        <v>3072046</v>
      </c>
      <c r="B11" s="69" t="s">
        <v>9</v>
      </c>
      <c r="C11" s="70">
        <v>625</v>
      </c>
      <c r="D11" s="72">
        <v>2527046.0846061092</v>
      </c>
    </row>
    <row r="12" spans="1:4" x14ac:dyDescent="0.2">
      <c r="A12" s="69">
        <v>3072058</v>
      </c>
      <c r="B12" s="69" t="s">
        <v>10</v>
      </c>
      <c r="C12" s="70">
        <v>396</v>
      </c>
      <c r="D12" s="72">
        <v>2027788.4564212023</v>
      </c>
    </row>
    <row r="13" spans="1:4" x14ac:dyDescent="0.2">
      <c r="A13" s="69">
        <v>3072059</v>
      </c>
      <c r="B13" s="69" t="s">
        <v>92</v>
      </c>
      <c r="C13" s="70">
        <v>468</v>
      </c>
      <c r="D13" s="72">
        <v>1969829.5537116707</v>
      </c>
    </row>
    <row r="14" spans="1:4" x14ac:dyDescent="0.2">
      <c r="A14" s="69">
        <v>3072067</v>
      </c>
      <c r="B14" s="69" t="s">
        <v>12</v>
      </c>
      <c r="C14" s="70">
        <v>390</v>
      </c>
      <c r="D14" s="72">
        <v>1902164.1127317075</v>
      </c>
    </row>
    <row r="15" spans="1:4" x14ac:dyDescent="0.2">
      <c r="A15" s="69">
        <v>3072071</v>
      </c>
      <c r="B15" s="69" t="s">
        <v>93</v>
      </c>
      <c r="C15" s="70">
        <v>616</v>
      </c>
      <c r="D15" s="72">
        <v>2856883.4208836635</v>
      </c>
    </row>
    <row r="16" spans="1:4" x14ac:dyDescent="0.2">
      <c r="A16" s="69">
        <v>3072076</v>
      </c>
      <c r="B16" s="69" t="s">
        <v>14</v>
      </c>
      <c r="C16" s="70">
        <v>352</v>
      </c>
      <c r="D16" s="72">
        <v>1659777.7218717718</v>
      </c>
    </row>
    <row r="17" spans="1:4" x14ac:dyDescent="0.2">
      <c r="A17" s="69">
        <v>3072083</v>
      </c>
      <c r="B17" s="69" t="s">
        <v>94</v>
      </c>
      <c r="C17" s="70">
        <v>323</v>
      </c>
      <c r="D17" s="72">
        <v>1588116.2370191128</v>
      </c>
    </row>
    <row r="18" spans="1:4" x14ac:dyDescent="0.2">
      <c r="A18" s="69">
        <v>3072088</v>
      </c>
      <c r="B18" s="69" t="s">
        <v>16</v>
      </c>
      <c r="C18" s="70">
        <v>389</v>
      </c>
      <c r="D18" s="72">
        <v>1766343.1535481864</v>
      </c>
    </row>
    <row r="19" spans="1:4" x14ac:dyDescent="0.2">
      <c r="A19" s="69">
        <v>3072092</v>
      </c>
      <c r="B19" s="69" t="s">
        <v>17</v>
      </c>
      <c r="C19" s="70">
        <v>367</v>
      </c>
      <c r="D19" s="72">
        <v>1854229.3644432656</v>
      </c>
    </row>
    <row r="20" spans="1:4" x14ac:dyDescent="0.2">
      <c r="A20" s="69">
        <v>3072094</v>
      </c>
      <c r="B20" s="69" t="s">
        <v>18</v>
      </c>
      <c r="C20" s="70">
        <v>347</v>
      </c>
      <c r="D20" s="72">
        <v>1863514.794860377</v>
      </c>
    </row>
    <row r="21" spans="1:4" x14ac:dyDescent="0.2">
      <c r="A21" s="69">
        <v>3072115</v>
      </c>
      <c r="B21" s="69" t="s">
        <v>19</v>
      </c>
      <c r="C21" s="70">
        <v>415</v>
      </c>
      <c r="D21" s="72">
        <v>1863040.9890967237</v>
      </c>
    </row>
    <row r="22" spans="1:4" x14ac:dyDescent="0.2">
      <c r="A22" s="69">
        <v>3072121</v>
      </c>
      <c r="B22" s="69" t="s">
        <v>20</v>
      </c>
      <c r="C22" s="70">
        <v>625</v>
      </c>
      <c r="D22" s="72">
        <v>2960360.2271011383</v>
      </c>
    </row>
    <row r="23" spans="1:4" x14ac:dyDescent="0.2">
      <c r="A23" s="69">
        <v>3072125</v>
      </c>
      <c r="B23" s="69" t="s">
        <v>95</v>
      </c>
      <c r="C23" s="70">
        <v>549</v>
      </c>
      <c r="D23" s="72">
        <v>2434488.2030730806</v>
      </c>
    </row>
    <row r="24" spans="1:4" x14ac:dyDescent="0.2">
      <c r="A24" s="69">
        <v>3072150</v>
      </c>
      <c r="B24" s="69" t="s">
        <v>96</v>
      </c>
      <c r="C24" s="70">
        <v>412</v>
      </c>
      <c r="D24" s="72">
        <v>1875002.4331747177</v>
      </c>
    </row>
    <row r="25" spans="1:4" x14ac:dyDescent="0.2">
      <c r="A25" s="69">
        <v>3072151</v>
      </c>
      <c r="B25" s="69" t="s">
        <v>23</v>
      </c>
      <c r="C25" s="70">
        <v>603</v>
      </c>
      <c r="D25" s="72">
        <v>2515788.0804369999</v>
      </c>
    </row>
    <row r="26" spans="1:4" x14ac:dyDescent="0.2">
      <c r="A26" s="69">
        <v>3072153</v>
      </c>
      <c r="B26" s="69" t="s">
        <v>24</v>
      </c>
      <c r="C26" s="70">
        <v>376</v>
      </c>
      <c r="D26" s="72">
        <v>1890497.8608204592</v>
      </c>
    </row>
    <row r="27" spans="1:4" x14ac:dyDescent="0.2">
      <c r="A27" s="69">
        <v>3072154</v>
      </c>
      <c r="B27" s="69" t="s">
        <v>25</v>
      </c>
      <c r="C27" s="70">
        <v>408</v>
      </c>
      <c r="D27" s="72">
        <v>1780549.182704</v>
      </c>
    </row>
    <row r="28" spans="1:4" x14ac:dyDescent="0.2">
      <c r="A28" s="69">
        <v>3072161</v>
      </c>
      <c r="B28" s="69" t="s">
        <v>26</v>
      </c>
      <c r="C28" s="70">
        <v>220</v>
      </c>
      <c r="D28" s="72">
        <v>1185519.6824594596</v>
      </c>
    </row>
    <row r="29" spans="1:4" x14ac:dyDescent="0.2">
      <c r="A29" s="69">
        <v>3072162</v>
      </c>
      <c r="B29" s="69" t="s">
        <v>97</v>
      </c>
      <c r="C29" s="70">
        <v>413</v>
      </c>
      <c r="D29" s="72">
        <v>1867834.8903868105</v>
      </c>
    </row>
    <row r="30" spans="1:4" x14ac:dyDescent="0.2">
      <c r="A30" s="69">
        <v>3072163</v>
      </c>
      <c r="B30" s="69" t="s">
        <v>28</v>
      </c>
      <c r="C30" s="70">
        <v>420</v>
      </c>
      <c r="D30" s="72">
        <v>1942857.0735483717</v>
      </c>
    </row>
    <row r="31" spans="1:4" x14ac:dyDescent="0.2">
      <c r="A31" s="69">
        <v>3072164</v>
      </c>
      <c r="B31" s="69" t="s">
        <v>29</v>
      </c>
      <c r="C31" s="70">
        <v>405</v>
      </c>
      <c r="D31" s="72">
        <v>1961662.9803212867</v>
      </c>
    </row>
    <row r="32" spans="1:4" x14ac:dyDescent="0.2">
      <c r="A32" s="69">
        <v>3072165</v>
      </c>
      <c r="B32" s="69" t="s">
        <v>30</v>
      </c>
      <c r="C32" s="70">
        <v>507</v>
      </c>
      <c r="D32" s="72">
        <v>2380404.3851612001</v>
      </c>
    </row>
    <row r="33" spans="1:4" x14ac:dyDescent="0.2">
      <c r="A33" s="69">
        <v>3072166</v>
      </c>
      <c r="B33" s="69" t="s">
        <v>31</v>
      </c>
      <c r="C33" s="70">
        <v>414</v>
      </c>
      <c r="D33" s="72">
        <v>1915304.1732038499</v>
      </c>
    </row>
    <row r="34" spans="1:4" x14ac:dyDescent="0.2">
      <c r="A34" s="69">
        <v>3072167</v>
      </c>
      <c r="B34" s="69" t="s">
        <v>32</v>
      </c>
      <c r="C34" s="70">
        <v>837</v>
      </c>
      <c r="D34" s="72">
        <v>3276866.4468</v>
      </c>
    </row>
    <row r="35" spans="1:4" x14ac:dyDescent="0.2">
      <c r="A35" s="69">
        <v>3072168</v>
      </c>
      <c r="B35" s="69" t="s">
        <v>33</v>
      </c>
      <c r="C35" s="70">
        <v>834</v>
      </c>
      <c r="D35" s="72">
        <v>4096946.9993249779</v>
      </c>
    </row>
    <row r="36" spans="1:4" x14ac:dyDescent="0.2">
      <c r="A36" s="69">
        <v>3072169</v>
      </c>
      <c r="B36" s="69" t="s">
        <v>34</v>
      </c>
      <c r="C36" s="70">
        <v>563</v>
      </c>
      <c r="D36" s="72">
        <v>2496337.232832341</v>
      </c>
    </row>
    <row r="37" spans="1:4" x14ac:dyDescent="0.2">
      <c r="A37" s="69">
        <v>3072170</v>
      </c>
      <c r="B37" s="69" t="s">
        <v>98</v>
      </c>
      <c r="C37" s="70">
        <v>373</v>
      </c>
      <c r="D37" s="72">
        <v>1883931.5464819714</v>
      </c>
    </row>
    <row r="38" spans="1:4" x14ac:dyDescent="0.2">
      <c r="A38" s="69">
        <v>3072171</v>
      </c>
      <c r="B38" s="69" t="s">
        <v>36</v>
      </c>
      <c r="C38" s="70">
        <v>833</v>
      </c>
      <c r="D38" s="72">
        <v>3470078.1179894293</v>
      </c>
    </row>
    <row r="39" spans="1:4" x14ac:dyDescent="0.2">
      <c r="A39" s="69">
        <v>3072172</v>
      </c>
      <c r="B39" s="69" t="s">
        <v>37</v>
      </c>
      <c r="C39" s="70">
        <v>589</v>
      </c>
      <c r="D39" s="72">
        <v>2839006.3485331135</v>
      </c>
    </row>
    <row r="40" spans="1:4" x14ac:dyDescent="0.2">
      <c r="A40" s="69">
        <v>3072173</v>
      </c>
      <c r="B40" s="69" t="s">
        <v>38</v>
      </c>
      <c r="C40" s="70">
        <v>610</v>
      </c>
      <c r="D40" s="72">
        <v>2732703.2779990174</v>
      </c>
    </row>
    <row r="41" spans="1:4" x14ac:dyDescent="0.2">
      <c r="A41" s="69">
        <v>3072174</v>
      </c>
      <c r="B41" s="69" t="s">
        <v>39</v>
      </c>
      <c r="C41" s="70">
        <v>616</v>
      </c>
      <c r="D41" s="72">
        <v>2420553.8626718195</v>
      </c>
    </row>
    <row r="42" spans="1:4" x14ac:dyDescent="0.2">
      <c r="A42" s="69">
        <v>3072175</v>
      </c>
      <c r="B42" s="69" t="s">
        <v>99</v>
      </c>
      <c r="C42" s="70">
        <v>473</v>
      </c>
      <c r="D42" s="72">
        <v>2018891.65912</v>
      </c>
    </row>
    <row r="43" spans="1:4" x14ac:dyDescent="0.2">
      <c r="A43" s="69">
        <v>3072176</v>
      </c>
      <c r="B43" s="69" t="s">
        <v>41</v>
      </c>
      <c r="C43" s="70">
        <v>412</v>
      </c>
      <c r="D43" s="72">
        <v>1914545.8740017668</v>
      </c>
    </row>
    <row r="44" spans="1:4" x14ac:dyDescent="0.2">
      <c r="A44" s="69">
        <v>3072177</v>
      </c>
      <c r="B44" s="69" t="s">
        <v>42</v>
      </c>
      <c r="C44" s="70">
        <v>433</v>
      </c>
      <c r="D44" s="72">
        <v>1980710.7011351511</v>
      </c>
    </row>
    <row r="45" spans="1:4" x14ac:dyDescent="0.2">
      <c r="A45" s="69">
        <v>3072178</v>
      </c>
      <c r="B45" s="69" t="s">
        <v>100</v>
      </c>
      <c r="C45" s="70">
        <v>209</v>
      </c>
      <c r="D45" s="72">
        <v>1112424.01612</v>
      </c>
    </row>
    <row r="46" spans="1:4" x14ac:dyDescent="0.2">
      <c r="A46" s="69">
        <v>3072179</v>
      </c>
      <c r="B46" s="69" t="s">
        <v>101</v>
      </c>
      <c r="C46" s="70">
        <v>316</v>
      </c>
      <c r="D46" s="72">
        <v>1610800.1808073493</v>
      </c>
    </row>
    <row r="47" spans="1:4" x14ac:dyDescent="0.2">
      <c r="A47" s="69">
        <v>3072180</v>
      </c>
      <c r="B47" s="69" t="s">
        <v>102</v>
      </c>
      <c r="C47" s="70">
        <v>621</v>
      </c>
      <c r="D47" s="72">
        <v>3113762.8123389189</v>
      </c>
    </row>
    <row r="48" spans="1:4" x14ac:dyDescent="0.2">
      <c r="A48" s="69">
        <v>3072181</v>
      </c>
      <c r="B48" s="69" t="s">
        <v>46</v>
      </c>
      <c r="C48" s="70">
        <v>380</v>
      </c>
      <c r="D48" s="72">
        <v>1853039.6787715736</v>
      </c>
    </row>
    <row r="49" spans="1:4" x14ac:dyDescent="0.2">
      <c r="A49" s="69">
        <v>3072182</v>
      </c>
      <c r="B49" s="69" t="s">
        <v>47</v>
      </c>
      <c r="C49" s="70">
        <v>624</v>
      </c>
      <c r="D49" s="72">
        <v>2567769.3652516752</v>
      </c>
    </row>
    <row r="50" spans="1:4" x14ac:dyDescent="0.2">
      <c r="A50" s="69">
        <v>3072183</v>
      </c>
      <c r="B50" s="69" t="s">
        <v>103</v>
      </c>
      <c r="C50" s="70">
        <v>403</v>
      </c>
      <c r="D50" s="72">
        <v>1881680.1859958435</v>
      </c>
    </row>
    <row r="51" spans="1:4" x14ac:dyDescent="0.2">
      <c r="A51" s="69">
        <v>3072186</v>
      </c>
      <c r="B51" s="69" t="s">
        <v>104</v>
      </c>
      <c r="C51" s="70">
        <v>413</v>
      </c>
      <c r="D51" s="72">
        <v>1932831.04694</v>
      </c>
    </row>
    <row r="52" spans="1:4" x14ac:dyDescent="0.2">
      <c r="A52" s="69">
        <v>3072187</v>
      </c>
      <c r="B52" s="69" t="s">
        <v>50</v>
      </c>
      <c r="C52" s="70">
        <v>769</v>
      </c>
      <c r="D52" s="72">
        <v>3360671.9050559653</v>
      </c>
    </row>
    <row r="53" spans="1:4" x14ac:dyDescent="0.2">
      <c r="A53" s="69">
        <v>3073500</v>
      </c>
      <c r="B53" s="69" t="s">
        <v>105</v>
      </c>
      <c r="C53" s="70">
        <v>415</v>
      </c>
      <c r="D53" s="72">
        <v>1602719.5456541642</v>
      </c>
    </row>
    <row r="54" spans="1:4" x14ac:dyDescent="0.2">
      <c r="A54" s="69">
        <v>3073503</v>
      </c>
      <c r="B54" s="69" t="s">
        <v>106</v>
      </c>
      <c r="C54" s="70">
        <v>418</v>
      </c>
      <c r="D54" s="72">
        <v>1722932.1333520736</v>
      </c>
    </row>
    <row r="55" spans="1:4" x14ac:dyDescent="0.2">
      <c r="A55" s="69">
        <v>3073504</v>
      </c>
      <c r="B55" s="69" t="s">
        <v>107</v>
      </c>
      <c r="C55" s="70">
        <v>387</v>
      </c>
      <c r="D55" s="72">
        <v>1636567.9396154294</v>
      </c>
    </row>
    <row r="56" spans="1:4" x14ac:dyDescent="0.2">
      <c r="A56" s="69">
        <v>3073505</v>
      </c>
      <c r="B56" s="69" t="s">
        <v>108</v>
      </c>
      <c r="C56" s="70">
        <v>208</v>
      </c>
      <c r="D56" s="72">
        <v>1011347.0524480001</v>
      </c>
    </row>
    <row r="57" spans="1:4" x14ac:dyDescent="0.2">
      <c r="A57" s="69">
        <v>3073506</v>
      </c>
      <c r="B57" s="69" t="s">
        <v>55</v>
      </c>
      <c r="C57" s="70">
        <v>567</v>
      </c>
      <c r="D57" s="72">
        <v>2224305.5016334294</v>
      </c>
    </row>
    <row r="58" spans="1:4" x14ac:dyDescent="0.2">
      <c r="A58" s="69">
        <v>3073507</v>
      </c>
      <c r="B58" s="69" t="s">
        <v>109</v>
      </c>
      <c r="C58" s="70">
        <v>612</v>
      </c>
      <c r="D58" s="72">
        <v>2462228.0570375002</v>
      </c>
    </row>
    <row r="59" spans="1:4" x14ac:dyDescent="0.2">
      <c r="A59" s="69">
        <v>3073508</v>
      </c>
      <c r="B59" s="69" t="s">
        <v>110</v>
      </c>
      <c r="C59" s="70">
        <v>585</v>
      </c>
      <c r="D59" s="72">
        <v>2475560.9338790365</v>
      </c>
    </row>
    <row r="60" spans="1:4" x14ac:dyDescent="0.2">
      <c r="A60" s="69">
        <v>3073509</v>
      </c>
      <c r="B60" s="69" t="s">
        <v>111</v>
      </c>
      <c r="C60" s="70">
        <v>415</v>
      </c>
      <c r="D60" s="72">
        <v>1854543.1475748252</v>
      </c>
    </row>
    <row r="61" spans="1:4" x14ac:dyDescent="0.2">
      <c r="A61" s="69">
        <v>3073510</v>
      </c>
      <c r="B61" s="69" t="s">
        <v>112</v>
      </c>
      <c r="C61" s="70">
        <v>420</v>
      </c>
      <c r="D61" s="72">
        <v>1736014.4608465906</v>
      </c>
    </row>
    <row r="62" spans="1:4" x14ac:dyDescent="0.2">
      <c r="A62" s="69">
        <v>3073511</v>
      </c>
      <c r="B62" s="69" t="s">
        <v>113</v>
      </c>
      <c r="C62" s="70">
        <v>207</v>
      </c>
      <c r="D62" s="72">
        <v>1118351.2336069681</v>
      </c>
    </row>
    <row r="63" spans="1:4" x14ac:dyDescent="0.2">
      <c r="A63" s="69">
        <v>3073512</v>
      </c>
      <c r="B63" s="69" t="s">
        <v>139</v>
      </c>
      <c r="C63" s="70">
        <v>407</v>
      </c>
      <c r="D63" s="72">
        <v>1832253.1641144846</v>
      </c>
    </row>
    <row r="64" spans="1:4" x14ac:dyDescent="0.2">
      <c r="A64" s="69">
        <v>3073513</v>
      </c>
      <c r="B64" s="69" t="s">
        <v>115</v>
      </c>
      <c r="C64" s="70">
        <v>837</v>
      </c>
      <c r="D64" s="72">
        <v>3389587.474606025</v>
      </c>
    </row>
    <row r="65" spans="1:4" x14ac:dyDescent="0.2">
      <c r="A65" s="69">
        <v>3075201</v>
      </c>
      <c r="B65" s="69" t="s">
        <v>63</v>
      </c>
      <c r="C65" s="70">
        <v>192</v>
      </c>
      <c r="D65" s="72">
        <v>929085.92137276579</v>
      </c>
    </row>
    <row r="66" spans="1:4" x14ac:dyDescent="0.2">
      <c r="A66" s="69">
        <v>3074020</v>
      </c>
      <c r="B66" s="69" t="s">
        <v>117</v>
      </c>
      <c r="C66" s="66">
        <v>1057</v>
      </c>
      <c r="D66" s="72">
        <v>6925636.3723520674</v>
      </c>
    </row>
    <row r="67" spans="1:4" x14ac:dyDescent="0.2">
      <c r="A67" s="69">
        <v>3074036</v>
      </c>
      <c r="B67" s="69" t="s">
        <v>69</v>
      </c>
      <c r="C67" s="66">
        <v>1117</v>
      </c>
      <c r="D67" s="72">
        <v>6325341.0697630011</v>
      </c>
    </row>
    <row r="68" spans="1:4" x14ac:dyDescent="0.2">
      <c r="A68" s="69">
        <v>3074603</v>
      </c>
      <c r="B68" s="69" t="s">
        <v>119</v>
      </c>
      <c r="C68" s="66">
        <v>1497</v>
      </c>
      <c r="D68" s="72">
        <v>8247219.614825693</v>
      </c>
    </row>
    <row r="69" spans="1:4" x14ac:dyDescent="0.2">
      <c r="A69" s="69">
        <v>3075400</v>
      </c>
      <c r="B69" s="69" t="s">
        <v>71</v>
      </c>
      <c r="C69" s="66">
        <v>1249</v>
      </c>
      <c r="D69" s="72">
        <v>7731742.6182783404</v>
      </c>
    </row>
    <row r="70" spans="1:4" x14ac:dyDescent="0.2">
      <c r="A70" s="69">
        <v>3075401</v>
      </c>
      <c r="B70" s="69" t="s">
        <v>72</v>
      </c>
      <c r="C70" s="66">
        <v>1265</v>
      </c>
      <c r="D70" s="72">
        <v>8080733.3268740512</v>
      </c>
    </row>
    <row r="71" spans="1:4" x14ac:dyDescent="0.2">
      <c r="A71" s="69">
        <v>3075402</v>
      </c>
      <c r="B71" s="69" t="s">
        <v>120</v>
      </c>
      <c r="C71" s="66">
        <v>1047</v>
      </c>
      <c r="D71" s="72">
        <v>6455115.8649483053</v>
      </c>
    </row>
    <row r="72" spans="1:4" x14ac:dyDescent="0.2">
      <c r="A72" s="69">
        <v>3075404</v>
      </c>
      <c r="B72" s="69" t="s">
        <v>121</v>
      </c>
      <c r="C72" s="70">
        <v>633</v>
      </c>
      <c r="D72" s="72">
        <v>4118783.3120257277</v>
      </c>
    </row>
    <row r="73" spans="1:4" x14ac:dyDescent="0.2">
      <c r="A73" s="69">
        <v>3072001</v>
      </c>
      <c r="B73" s="69" t="s">
        <v>140</v>
      </c>
      <c r="C73" s="70">
        <v>393</v>
      </c>
      <c r="D73" s="72">
        <v>1643623.3317009718</v>
      </c>
    </row>
    <row r="74" spans="1:4" x14ac:dyDescent="0.2">
      <c r="A74" s="69">
        <v>3072003</v>
      </c>
      <c r="B74" s="69" t="s">
        <v>141</v>
      </c>
      <c r="C74" s="70">
        <v>160.5</v>
      </c>
      <c r="D74" s="72">
        <v>804351.76945499307</v>
      </c>
    </row>
    <row r="75" spans="1:4" x14ac:dyDescent="0.2">
      <c r="A75" s="69">
        <v>3072004</v>
      </c>
      <c r="B75" s="69" t="s">
        <v>77</v>
      </c>
      <c r="C75" s="70">
        <v>273</v>
      </c>
      <c r="D75" s="72">
        <v>1208413.3009795351</v>
      </c>
    </row>
    <row r="76" spans="1:4" x14ac:dyDescent="0.2">
      <c r="A76" s="69">
        <v>3072010</v>
      </c>
      <c r="B76" s="69" t="s">
        <v>78</v>
      </c>
      <c r="C76" s="70">
        <v>175</v>
      </c>
      <c r="D76" s="72">
        <v>957486.81202038715</v>
      </c>
    </row>
    <row r="77" spans="1:4" x14ac:dyDescent="0.2">
      <c r="A77" s="69">
        <v>3072011</v>
      </c>
      <c r="B77" s="69" t="s">
        <v>116</v>
      </c>
      <c r="C77" s="70">
        <v>432</v>
      </c>
      <c r="D77" s="72">
        <v>1981983.2015989802</v>
      </c>
    </row>
    <row r="78" spans="1:4" x14ac:dyDescent="0.2">
      <c r="A78" s="69">
        <v>3072185</v>
      </c>
      <c r="B78" s="69" t="s">
        <v>79</v>
      </c>
      <c r="C78" s="70">
        <v>378</v>
      </c>
      <c r="D78" s="72">
        <v>1805984.9717376984</v>
      </c>
    </row>
    <row r="79" spans="1:4" x14ac:dyDescent="0.2">
      <c r="A79" s="69">
        <v>3075200</v>
      </c>
      <c r="B79" s="69" t="s">
        <v>80</v>
      </c>
      <c r="C79" s="70">
        <v>365</v>
      </c>
      <c r="D79" s="72">
        <v>1615641.5486300001</v>
      </c>
    </row>
    <row r="80" spans="1:4" x14ac:dyDescent="0.2">
      <c r="A80" s="69">
        <v>3074000</v>
      </c>
      <c r="B80" s="69" t="s">
        <v>122</v>
      </c>
      <c r="C80" s="70">
        <v>998</v>
      </c>
      <c r="D80" s="72">
        <v>5649694.5925080003</v>
      </c>
    </row>
    <row r="81" spans="1:4" x14ac:dyDescent="0.2">
      <c r="A81" s="69">
        <v>3074001</v>
      </c>
      <c r="B81" s="69" t="s">
        <v>82</v>
      </c>
      <c r="C81" s="70">
        <v>429</v>
      </c>
      <c r="D81" s="72">
        <v>2527625.5226415372</v>
      </c>
    </row>
    <row r="82" spans="1:4" x14ac:dyDescent="0.2">
      <c r="A82" s="69">
        <v>3074002</v>
      </c>
      <c r="B82" s="69" t="s">
        <v>142</v>
      </c>
      <c r="C82" s="70">
        <v>196.92</v>
      </c>
      <c r="D82" s="72">
        <v>1124865.8528</v>
      </c>
    </row>
    <row r="83" spans="1:4" x14ac:dyDescent="0.2">
      <c r="A83" s="69">
        <v>3074007</v>
      </c>
      <c r="B83" s="69" t="s">
        <v>143</v>
      </c>
      <c r="C83" s="70">
        <v>935</v>
      </c>
      <c r="D83" s="72">
        <v>6659812.5018457836</v>
      </c>
    </row>
    <row r="84" spans="1:4" x14ac:dyDescent="0.2">
      <c r="A84" s="69">
        <v>3074030</v>
      </c>
      <c r="B84" s="69" t="s">
        <v>125</v>
      </c>
      <c r="C84" s="66">
        <v>1187</v>
      </c>
      <c r="D84" s="72">
        <v>7945199.0802570013</v>
      </c>
    </row>
    <row r="85" spans="1:4" x14ac:dyDescent="0.2">
      <c r="A85" s="69">
        <v>3074031</v>
      </c>
      <c r="B85" s="69" t="s">
        <v>123</v>
      </c>
      <c r="C85" s="66">
        <v>1297</v>
      </c>
      <c r="D85" s="72">
        <v>8024424.0922019398</v>
      </c>
    </row>
    <row r="86" spans="1:4" x14ac:dyDescent="0.2">
      <c r="A86" s="69">
        <v>3074602</v>
      </c>
      <c r="B86" s="69" t="s">
        <v>124</v>
      </c>
      <c r="C86" s="70">
        <v>977</v>
      </c>
      <c r="D86" s="72">
        <v>5338663.2926420942</v>
      </c>
    </row>
    <row r="87" spans="1:4" x14ac:dyDescent="0.2">
      <c r="A87" s="69">
        <v>3075403</v>
      </c>
      <c r="B87" s="69" t="s">
        <v>85</v>
      </c>
      <c r="C87" s="66">
        <v>1179</v>
      </c>
      <c r="D87" s="72">
        <v>6979359.9183719996</v>
      </c>
    </row>
    <row r="88" spans="1:4" x14ac:dyDescent="0.2">
      <c r="A88" s="69">
        <v>3076905</v>
      </c>
      <c r="B88" s="69" t="s">
        <v>86</v>
      </c>
      <c r="C88" s="66">
        <v>1313</v>
      </c>
      <c r="D88" s="72">
        <v>7650576.5310561918</v>
      </c>
    </row>
    <row r="89" spans="1:4" x14ac:dyDescent="0.2">
      <c r="A89" s="69">
        <v>3071234</v>
      </c>
      <c r="B89" s="69" t="s">
        <v>65</v>
      </c>
      <c r="C89" s="70">
        <v>280</v>
      </c>
      <c r="D89" s="72">
        <v>1335408.4556564698</v>
      </c>
    </row>
    <row r="90" spans="1:4" x14ac:dyDescent="0.2">
      <c r="A90" s="69"/>
      <c r="B90" s="69"/>
      <c r="D90" s="70" t="s">
        <v>3</v>
      </c>
    </row>
    <row r="91" spans="1:4" x14ac:dyDescent="0.2">
      <c r="A91" s="69"/>
      <c r="B91" s="69"/>
      <c r="D91" s="70" t="s">
        <v>3</v>
      </c>
    </row>
    <row r="92" spans="1:4" x14ac:dyDescent="0.2">
      <c r="A92" s="69"/>
      <c r="B92" s="69"/>
      <c r="D92" s="70" t="s">
        <v>3</v>
      </c>
    </row>
    <row r="93" spans="1:4" x14ac:dyDescent="0.2">
      <c r="A93" s="69"/>
      <c r="B93" s="69"/>
      <c r="D93" s="70" t="s">
        <v>3</v>
      </c>
    </row>
    <row r="94" spans="1:4" x14ac:dyDescent="0.2">
      <c r="A94" s="69"/>
      <c r="B94" s="69"/>
      <c r="D94" s="70" t="s">
        <v>3</v>
      </c>
    </row>
    <row r="95" spans="1:4" x14ac:dyDescent="0.2">
      <c r="A95" s="69"/>
      <c r="B95" s="69"/>
      <c r="D95" s="70" t="s">
        <v>3</v>
      </c>
    </row>
    <row r="96" spans="1:4" x14ac:dyDescent="0.2">
      <c r="A96" s="69"/>
      <c r="B96" s="69"/>
      <c r="D96" s="70" t="s">
        <v>3</v>
      </c>
    </row>
    <row r="97" spans="1:4" x14ac:dyDescent="0.2">
      <c r="A97" s="69"/>
      <c r="B97" s="69"/>
      <c r="D97" s="70" t="s">
        <v>3</v>
      </c>
    </row>
    <row r="98" spans="1:4" x14ac:dyDescent="0.2">
      <c r="A98" s="69"/>
      <c r="B98" s="69"/>
      <c r="D98" s="70" t="s">
        <v>3</v>
      </c>
    </row>
    <row r="99" spans="1:4" x14ac:dyDescent="0.2">
      <c r="A99" s="69"/>
      <c r="B99" s="69"/>
      <c r="D99" s="70" t="s">
        <v>3</v>
      </c>
    </row>
    <row r="100" spans="1:4" x14ac:dyDescent="0.2">
      <c r="A100" s="69"/>
      <c r="B100" s="69"/>
      <c r="D100" s="70" t="s">
        <v>3</v>
      </c>
    </row>
    <row r="101" spans="1:4" x14ac:dyDescent="0.2">
      <c r="A101" s="69"/>
      <c r="B101" s="69"/>
      <c r="D101" s="70" t="s">
        <v>3</v>
      </c>
    </row>
    <row r="102" spans="1:4" x14ac:dyDescent="0.2">
      <c r="A102" s="69"/>
      <c r="B102" s="69"/>
      <c r="D102" s="70" t="s">
        <v>3</v>
      </c>
    </row>
    <row r="103" spans="1:4" x14ac:dyDescent="0.2">
      <c r="A103" s="69"/>
      <c r="B103" s="69"/>
      <c r="D103" s="70" t="s">
        <v>3</v>
      </c>
    </row>
    <row r="104" spans="1:4" x14ac:dyDescent="0.2">
      <c r="A104" s="69"/>
      <c r="B104" s="69"/>
      <c r="D104" s="70" t="s">
        <v>3</v>
      </c>
    </row>
    <row r="105" spans="1:4" x14ac:dyDescent="0.2">
      <c r="A105" s="69"/>
      <c r="B105" s="69"/>
      <c r="D105" s="70" t="s">
        <v>3</v>
      </c>
    </row>
    <row r="106" spans="1:4" x14ac:dyDescent="0.2">
      <c r="A106" s="69"/>
      <c r="B106" s="69"/>
      <c r="D106" s="70" t="s">
        <v>3</v>
      </c>
    </row>
    <row r="107" spans="1:4" x14ac:dyDescent="0.2">
      <c r="A107" s="69"/>
      <c r="B107" s="69"/>
      <c r="D107" s="70" t="s">
        <v>3</v>
      </c>
    </row>
    <row r="108" spans="1:4" x14ac:dyDescent="0.2">
      <c r="A108" s="69"/>
      <c r="B108" s="69"/>
      <c r="D108" s="70" t="s">
        <v>3</v>
      </c>
    </row>
    <row r="109" spans="1:4" x14ac:dyDescent="0.2">
      <c r="A109" s="69"/>
      <c r="B109" s="69"/>
      <c r="D109" s="70" t="s">
        <v>3</v>
      </c>
    </row>
    <row r="110" spans="1:4" x14ac:dyDescent="0.2">
      <c r="A110" s="69"/>
      <c r="B110" s="69"/>
      <c r="D110" s="70" t="s">
        <v>3</v>
      </c>
    </row>
    <row r="111" spans="1:4" x14ac:dyDescent="0.2">
      <c r="A111" s="69"/>
      <c r="B111" s="69"/>
      <c r="D111" s="70" t="s">
        <v>3</v>
      </c>
    </row>
    <row r="112" spans="1:4" x14ac:dyDescent="0.2">
      <c r="A112" s="69"/>
      <c r="B112" s="69"/>
      <c r="D112" s="70" t="s">
        <v>3</v>
      </c>
    </row>
    <row r="113" spans="1:4" x14ac:dyDescent="0.2">
      <c r="A113" s="69"/>
      <c r="B113" s="69"/>
      <c r="D113" s="70" t="s">
        <v>3</v>
      </c>
    </row>
    <row r="114" spans="1:4" x14ac:dyDescent="0.2">
      <c r="A114" s="69"/>
      <c r="B114" s="69"/>
      <c r="D114" s="70" t="s">
        <v>3</v>
      </c>
    </row>
    <row r="115" spans="1:4" x14ac:dyDescent="0.2">
      <c r="A115" s="69"/>
      <c r="B115" s="69"/>
      <c r="D115" s="70" t="s">
        <v>3</v>
      </c>
    </row>
    <row r="116" spans="1:4" x14ac:dyDescent="0.2">
      <c r="A116" s="69"/>
      <c r="B116" s="69"/>
      <c r="D116" s="70" t="s">
        <v>3</v>
      </c>
    </row>
    <row r="117" spans="1:4" x14ac:dyDescent="0.2">
      <c r="A117" s="69"/>
      <c r="B117" s="69"/>
      <c r="D117" s="70" t="s">
        <v>3</v>
      </c>
    </row>
    <row r="118" spans="1:4" x14ac:dyDescent="0.2">
      <c r="A118" s="69"/>
      <c r="B118" s="69"/>
      <c r="D118" s="70" t="s">
        <v>3</v>
      </c>
    </row>
    <row r="119" spans="1:4" x14ac:dyDescent="0.2">
      <c r="A119" s="69"/>
      <c r="B119" s="69"/>
      <c r="D119" s="70" t="s">
        <v>3</v>
      </c>
    </row>
    <row r="120" spans="1:4" x14ac:dyDescent="0.2">
      <c r="A120" s="69"/>
      <c r="B120" s="69"/>
      <c r="D120" s="70" t="s">
        <v>3</v>
      </c>
    </row>
    <row r="121" spans="1:4" x14ac:dyDescent="0.2">
      <c r="A121" s="69"/>
      <c r="B121" s="69"/>
      <c r="D121" s="70" t="s">
        <v>3</v>
      </c>
    </row>
    <row r="122" spans="1:4" x14ac:dyDescent="0.2">
      <c r="A122" s="69"/>
      <c r="B122" s="69"/>
      <c r="D122" s="70" t="s">
        <v>3</v>
      </c>
    </row>
    <row r="123" spans="1:4" x14ac:dyDescent="0.2">
      <c r="A123" s="69"/>
      <c r="B123" s="69"/>
      <c r="D123" s="70" t="s">
        <v>3</v>
      </c>
    </row>
    <row r="124" spans="1:4" x14ac:dyDescent="0.2">
      <c r="A124" s="69"/>
      <c r="B124" s="69"/>
      <c r="D124" s="70" t="s">
        <v>3</v>
      </c>
    </row>
    <row r="125" spans="1:4" x14ac:dyDescent="0.2">
      <c r="A125" s="69"/>
      <c r="B125" s="69"/>
      <c r="D125" s="70" t="s">
        <v>3</v>
      </c>
    </row>
    <row r="126" spans="1:4" x14ac:dyDescent="0.2">
      <c r="A126" s="69"/>
      <c r="B126" s="69"/>
      <c r="D126" s="70" t="s">
        <v>3</v>
      </c>
    </row>
    <row r="127" spans="1:4" x14ac:dyDescent="0.2">
      <c r="A127" s="69"/>
      <c r="B127" s="69"/>
      <c r="D127" s="70" t="s">
        <v>3</v>
      </c>
    </row>
    <row r="128" spans="1:4" x14ac:dyDescent="0.2">
      <c r="A128" s="69"/>
      <c r="B128" s="69"/>
      <c r="D128" s="70" t="s">
        <v>3</v>
      </c>
    </row>
    <row r="129" spans="1:4" x14ac:dyDescent="0.2">
      <c r="A129" s="69"/>
      <c r="B129" s="69"/>
      <c r="D129" s="70" t="s">
        <v>3</v>
      </c>
    </row>
    <row r="130" spans="1:4" x14ac:dyDescent="0.2">
      <c r="A130" s="69"/>
      <c r="B130" s="69"/>
      <c r="D130" s="70" t="s">
        <v>3</v>
      </c>
    </row>
    <row r="131" spans="1:4" x14ac:dyDescent="0.2">
      <c r="A131" s="69"/>
      <c r="B131" s="69"/>
      <c r="D131" s="70" t="s">
        <v>3</v>
      </c>
    </row>
    <row r="132" spans="1:4" x14ac:dyDescent="0.2">
      <c r="A132" s="69"/>
      <c r="B132" s="69"/>
      <c r="D132" s="70" t="s">
        <v>3</v>
      </c>
    </row>
    <row r="133" spans="1:4" x14ac:dyDescent="0.2">
      <c r="A133" s="69"/>
      <c r="B133" s="69"/>
      <c r="D133" s="70" t="s">
        <v>3</v>
      </c>
    </row>
    <row r="134" spans="1:4" x14ac:dyDescent="0.2">
      <c r="A134" s="69"/>
      <c r="B134" s="69"/>
      <c r="D134" s="70" t="s">
        <v>3</v>
      </c>
    </row>
    <row r="135" spans="1:4" x14ac:dyDescent="0.2">
      <c r="A135" s="69"/>
      <c r="B135" s="69"/>
      <c r="D135" s="70" t="s">
        <v>3</v>
      </c>
    </row>
    <row r="136" spans="1:4" x14ac:dyDescent="0.2">
      <c r="A136" s="69"/>
      <c r="B136" s="69"/>
      <c r="D136" s="70" t="s">
        <v>3</v>
      </c>
    </row>
    <row r="137" spans="1:4" x14ac:dyDescent="0.2">
      <c r="A137" s="69"/>
      <c r="B137" s="69"/>
      <c r="D137" s="70" t="s">
        <v>3</v>
      </c>
    </row>
    <row r="138" spans="1:4" x14ac:dyDescent="0.2">
      <c r="A138" s="69"/>
      <c r="B138" s="69"/>
      <c r="D138" s="70" t="s">
        <v>3</v>
      </c>
    </row>
    <row r="139" spans="1:4" x14ac:dyDescent="0.2">
      <c r="A139" s="69"/>
      <c r="B139" s="69"/>
      <c r="D139" s="70" t="s">
        <v>3</v>
      </c>
    </row>
    <row r="140" spans="1:4" x14ac:dyDescent="0.2">
      <c r="A140" s="69"/>
      <c r="B140" s="69"/>
      <c r="D140" s="70" t="s">
        <v>3</v>
      </c>
    </row>
    <row r="141" spans="1:4" x14ac:dyDescent="0.2">
      <c r="A141" s="69"/>
      <c r="B141" s="69"/>
      <c r="D141" s="70" t="s">
        <v>3</v>
      </c>
    </row>
    <row r="142" spans="1:4" x14ac:dyDescent="0.2">
      <c r="A142" s="69"/>
      <c r="B142" s="69"/>
      <c r="D142" s="70" t="s">
        <v>3</v>
      </c>
    </row>
    <row r="143" spans="1:4" x14ac:dyDescent="0.2">
      <c r="A143" s="69"/>
      <c r="B143" s="69"/>
      <c r="D143" s="70" t="s">
        <v>3</v>
      </c>
    </row>
    <row r="144" spans="1:4" x14ac:dyDescent="0.2">
      <c r="A144" s="69"/>
      <c r="B144" s="69"/>
      <c r="D144" s="70" t="s">
        <v>3</v>
      </c>
    </row>
    <row r="145" spans="1:4" x14ac:dyDescent="0.2">
      <c r="A145" s="69"/>
      <c r="B145" s="69"/>
      <c r="D145" s="70" t="s">
        <v>3</v>
      </c>
    </row>
    <row r="146" spans="1:4" x14ac:dyDescent="0.2">
      <c r="A146" s="69"/>
      <c r="B146" s="69"/>
      <c r="D146" s="70" t="s">
        <v>3</v>
      </c>
    </row>
    <row r="147" spans="1:4" x14ac:dyDescent="0.2">
      <c r="A147" s="69"/>
      <c r="B147" s="69"/>
      <c r="D147" s="70" t="s">
        <v>3</v>
      </c>
    </row>
    <row r="148" spans="1:4" x14ac:dyDescent="0.2">
      <c r="A148" s="69"/>
      <c r="B148" s="69"/>
      <c r="D148" s="70" t="s">
        <v>3</v>
      </c>
    </row>
    <row r="149" spans="1:4" x14ac:dyDescent="0.2">
      <c r="A149" s="69"/>
      <c r="B149" s="69"/>
      <c r="D149" s="70" t="s">
        <v>3</v>
      </c>
    </row>
    <row r="150" spans="1:4" x14ac:dyDescent="0.2">
      <c r="A150" s="69"/>
      <c r="B150" s="69"/>
      <c r="D150" s="70" t="s">
        <v>3</v>
      </c>
    </row>
    <row r="151" spans="1:4" x14ac:dyDescent="0.2">
      <c r="A151" s="69"/>
      <c r="B151" s="69"/>
      <c r="D151" s="70" t="s">
        <v>3</v>
      </c>
    </row>
    <row r="152" spans="1:4" x14ac:dyDescent="0.2">
      <c r="A152" s="69"/>
      <c r="B152" s="69"/>
      <c r="D152" s="70" t="s">
        <v>3</v>
      </c>
    </row>
    <row r="153" spans="1:4" x14ac:dyDescent="0.2">
      <c r="A153" s="69"/>
      <c r="B153" s="69"/>
      <c r="D153" s="70" t="s">
        <v>3</v>
      </c>
    </row>
    <row r="154" spans="1:4" x14ac:dyDescent="0.2">
      <c r="A154" s="69"/>
      <c r="B154" s="69"/>
      <c r="D154" s="70" t="s">
        <v>3</v>
      </c>
    </row>
    <row r="155" spans="1:4" x14ac:dyDescent="0.2">
      <c r="A155" s="69"/>
      <c r="B155" s="69"/>
      <c r="D155" s="70" t="s">
        <v>3</v>
      </c>
    </row>
    <row r="156" spans="1:4" x14ac:dyDescent="0.2">
      <c r="A156" s="69"/>
      <c r="B156" s="69"/>
      <c r="D156" s="70" t="s">
        <v>3</v>
      </c>
    </row>
    <row r="157" spans="1:4" x14ac:dyDescent="0.2">
      <c r="A157" s="69"/>
      <c r="B157" s="69"/>
      <c r="D157" s="70" t="s">
        <v>3</v>
      </c>
    </row>
    <row r="158" spans="1:4" x14ac:dyDescent="0.2">
      <c r="A158" s="69"/>
      <c r="B158" s="69"/>
      <c r="D158" s="70" t="s">
        <v>3</v>
      </c>
    </row>
    <row r="159" spans="1:4" x14ac:dyDescent="0.2">
      <c r="A159" s="69"/>
      <c r="B159" s="69"/>
      <c r="D159" s="70" t="s">
        <v>3</v>
      </c>
    </row>
    <row r="160" spans="1:4" x14ac:dyDescent="0.2">
      <c r="A160" s="69"/>
      <c r="B160" s="69"/>
      <c r="D160" s="70" t="s">
        <v>3</v>
      </c>
    </row>
    <row r="161" spans="1:4" x14ac:dyDescent="0.2">
      <c r="A161" s="69"/>
      <c r="B161" s="69"/>
      <c r="D161" s="70" t="s">
        <v>3</v>
      </c>
    </row>
    <row r="162" spans="1:4" x14ac:dyDescent="0.2">
      <c r="A162" s="69"/>
      <c r="B162" s="69"/>
      <c r="D162" s="70" t="s">
        <v>3</v>
      </c>
    </row>
    <row r="163" spans="1:4" x14ac:dyDescent="0.2">
      <c r="A163" s="69"/>
      <c r="B163" s="69"/>
      <c r="D163" s="70" t="s">
        <v>3</v>
      </c>
    </row>
    <row r="164" spans="1:4" x14ac:dyDescent="0.2">
      <c r="A164" s="69"/>
      <c r="B164" s="69"/>
      <c r="D164" s="70" t="s">
        <v>3</v>
      </c>
    </row>
    <row r="165" spans="1:4" x14ac:dyDescent="0.2">
      <c r="A165" s="69"/>
      <c r="B165" s="69"/>
      <c r="D165" s="70" t="s">
        <v>3</v>
      </c>
    </row>
    <row r="166" spans="1:4" x14ac:dyDescent="0.2">
      <c r="A166" s="69"/>
      <c r="B166" s="69"/>
      <c r="D166" s="70" t="s">
        <v>3</v>
      </c>
    </row>
    <row r="167" spans="1:4" x14ac:dyDescent="0.2">
      <c r="A167" s="69"/>
      <c r="B167" s="69"/>
      <c r="D167" s="70" t="s">
        <v>3</v>
      </c>
    </row>
    <row r="168" spans="1:4" x14ac:dyDescent="0.2">
      <c r="A168" s="69"/>
      <c r="B168" s="69"/>
      <c r="D168" s="70" t="s">
        <v>3</v>
      </c>
    </row>
    <row r="169" spans="1:4" x14ac:dyDescent="0.2">
      <c r="A169" s="69"/>
      <c r="B169" s="69"/>
      <c r="D169" s="70" t="s">
        <v>3</v>
      </c>
    </row>
    <row r="170" spans="1:4" x14ac:dyDescent="0.2">
      <c r="A170" s="69"/>
      <c r="B170" s="69"/>
      <c r="D170" s="70" t="s">
        <v>3</v>
      </c>
    </row>
    <row r="171" spans="1:4" x14ac:dyDescent="0.2">
      <c r="A171" s="69"/>
      <c r="B171" s="69"/>
      <c r="D171" s="70" t="s">
        <v>3</v>
      </c>
    </row>
    <row r="172" spans="1:4" x14ac:dyDescent="0.2">
      <c r="A172" s="69"/>
      <c r="B172" s="69"/>
      <c r="D172" s="70" t="s">
        <v>3</v>
      </c>
    </row>
    <row r="173" spans="1:4" x14ac:dyDescent="0.2">
      <c r="A173" s="69"/>
      <c r="B173" s="69"/>
      <c r="D173" s="70" t="s">
        <v>3</v>
      </c>
    </row>
    <row r="174" spans="1:4" x14ac:dyDescent="0.2">
      <c r="A174" s="69"/>
      <c r="B174" s="69"/>
      <c r="D174" s="70" t="s">
        <v>3</v>
      </c>
    </row>
    <row r="175" spans="1:4" x14ac:dyDescent="0.2">
      <c r="A175" s="69"/>
      <c r="B175" s="69"/>
      <c r="D175" s="70" t="s">
        <v>3</v>
      </c>
    </row>
    <row r="176" spans="1:4" x14ac:dyDescent="0.2">
      <c r="A176" s="69"/>
      <c r="B176" s="69"/>
      <c r="D176" s="70" t="s">
        <v>3</v>
      </c>
    </row>
    <row r="177" spans="1:4" x14ac:dyDescent="0.2">
      <c r="A177" s="69"/>
      <c r="B177" s="69"/>
      <c r="D177" s="70" t="s">
        <v>3</v>
      </c>
    </row>
    <row r="178" spans="1:4" x14ac:dyDescent="0.2">
      <c r="A178" s="69"/>
      <c r="B178" s="69"/>
      <c r="D178" s="70" t="s">
        <v>3</v>
      </c>
    </row>
    <row r="179" spans="1:4" x14ac:dyDescent="0.2">
      <c r="A179" s="69"/>
      <c r="B179" s="69"/>
      <c r="D179" s="70" t="s">
        <v>3</v>
      </c>
    </row>
    <row r="180" spans="1:4" x14ac:dyDescent="0.2">
      <c r="A180" s="69"/>
      <c r="B180" s="69"/>
      <c r="D180" s="70" t="s">
        <v>3</v>
      </c>
    </row>
    <row r="181" spans="1:4" x14ac:dyDescent="0.2">
      <c r="A181" s="69"/>
      <c r="B181" s="69"/>
      <c r="D181" s="70" t="s">
        <v>3</v>
      </c>
    </row>
    <row r="182" spans="1:4" x14ac:dyDescent="0.2">
      <c r="A182" s="69"/>
      <c r="B182" s="69"/>
      <c r="D182" s="70" t="s">
        <v>3</v>
      </c>
    </row>
    <row r="183" spans="1:4" x14ac:dyDescent="0.2">
      <c r="A183" s="69"/>
      <c r="B183" s="69"/>
      <c r="D183" s="70" t="s">
        <v>3</v>
      </c>
    </row>
    <row r="184" spans="1:4" x14ac:dyDescent="0.2">
      <c r="A184" s="69"/>
      <c r="B184" s="69"/>
      <c r="D184" s="70" t="s">
        <v>3</v>
      </c>
    </row>
    <row r="185" spans="1:4" x14ac:dyDescent="0.2">
      <c r="A185" s="69"/>
      <c r="B185" s="69"/>
      <c r="D185" s="70" t="s">
        <v>3</v>
      </c>
    </row>
    <row r="186" spans="1:4" x14ac:dyDescent="0.2">
      <c r="A186" s="69"/>
      <c r="B186" s="69"/>
      <c r="D186" s="70" t="s">
        <v>3</v>
      </c>
    </row>
    <row r="187" spans="1:4" x14ac:dyDescent="0.2">
      <c r="A187" s="69"/>
      <c r="B187" s="69"/>
      <c r="D187" s="70" t="s">
        <v>3</v>
      </c>
    </row>
    <row r="188" spans="1:4" x14ac:dyDescent="0.2">
      <c r="A188" s="69"/>
      <c r="B188" s="69"/>
      <c r="D188" s="70" t="s">
        <v>3</v>
      </c>
    </row>
    <row r="189" spans="1:4" x14ac:dyDescent="0.2">
      <c r="A189" s="69"/>
      <c r="B189" s="69"/>
      <c r="D189" s="70" t="s">
        <v>3</v>
      </c>
    </row>
    <row r="190" spans="1:4" x14ac:dyDescent="0.2">
      <c r="A190" s="69"/>
      <c r="B190" s="69"/>
      <c r="D190" s="70" t="s">
        <v>3</v>
      </c>
    </row>
    <row r="191" spans="1:4" x14ac:dyDescent="0.2">
      <c r="A191" s="69"/>
      <c r="B191" s="69"/>
      <c r="D191" s="70" t="s">
        <v>3</v>
      </c>
    </row>
    <row r="192" spans="1:4" x14ac:dyDescent="0.2">
      <c r="A192" s="69"/>
      <c r="B192" s="69"/>
      <c r="D192" s="70" t="s">
        <v>3</v>
      </c>
    </row>
    <row r="193" spans="1:4" x14ac:dyDescent="0.2">
      <c r="A193" s="69"/>
      <c r="B193" s="69"/>
      <c r="D193" s="70" t="s">
        <v>3</v>
      </c>
    </row>
    <row r="194" spans="1:4" x14ac:dyDescent="0.2">
      <c r="A194" s="69"/>
      <c r="B194" s="69"/>
      <c r="D194" s="70" t="s">
        <v>3</v>
      </c>
    </row>
    <row r="195" spans="1:4" x14ac:dyDescent="0.2">
      <c r="A195" s="69"/>
      <c r="B195" s="69"/>
      <c r="D195" s="70" t="s">
        <v>3</v>
      </c>
    </row>
    <row r="196" spans="1:4" x14ac:dyDescent="0.2">
      <c r="A196" s="69"/>
      <c r="B196" s="69"/>
      <c r="D196" s="70" t="s">
        <v>3</v>
      </c>
    </row>
    <row r="197" spans="1:4" x14ac:dyDescent="0.2">
      <c r="A197" s="69"/>
      <c r="B197" s="69"/>
      <c r="D197" s="70" t="s">
        <v>3</v>
      </c>
    </row>
    <row r="198" spans="1:4" x14ac:dyDescent="0.2">
      <c r="A198" s="69"/>
      <c r="B198" s="69"/>
      <c r="D198" s="70" t="s">
        <v>3</v>
      </c>
    </row>
    <row r="199" spans="1:4" x14ac:dyDescent="0.2">
      <c r="A199" s="69"/>
      <c r="B199" s="69"/>
      <c r="D199" s="70" t="s">
        <v>3</v>
      </c>
    </row>
    <row r="200" spans="1:4" x14ac:dyDescent="0.2">
      <c r="A200" s="69"/>
      <c r="B200" s="69"/>
      <c r="D200" s="70" t="s">
        <v>3</v>
      </c>
    </row>
    <row r="201" spans="1:4" x14ac:dyDescent="0.2">
      <c r="A201" s="69"/>
      <c r="B201" s="69"/>
      <c r="D201" s="70" t="s">
        <v>3</v>
      </c>
    </row>
    <row r="202" spans="1:4" x14ac:dyDescent="0.2">
      <c r="A202" s="69"/>
      <c r="B202" s="69"/>
      <c r="D202" s="70" t="s">
        <v>3</v>
      </c>
    </row>
    <row r="203" spans="1:4" x14ac:dyDescent="0.2">
      <c r="A203" s="69"/>
      <c r="B203" s="69"/>
      <c r="D203" s="70" t="s">
        <v>3</v>
      </c>
    </row>
    <row r="204" spans="1:4" x14ac:dyDescent="0.2">
      <c r="A204" s="69"/>
      <c r="B204" s="69"/>
      <c r="D204" s="70" t="s">
        <v>3</v>
      </c>
    </row>
    <row r="205" spans="1:4" x14ac:dyDescent="0.2">
      <c r="A205" s="69"/>
      <c r="B205" s="69"/>
      <c r="D205" s="70" t="s">
        <v>3</v>
      </c>
    </row>
    <row r="206" spans="1:4" x14ac:dyDescent="0.2">
      <c r="A206" s="69"/>
      <c r="B206" s="69"/>
      <c r="D206" s="70" t="s">
        <v>3</v>
      </c>
    </row>
    <row r="207" spans="1:4" x14ac:dyDescent="0.2">
      <c r="A207" s="69"/>
      <c r="B207" s="69"/>
      <c r="D207" s="70" t="s">
        <v>3</v>
      </c>
    </row>
    <row r="208" spans="1:4" x14ac:dyDescent="0.2">
      <c r="A208" s="69"/>
      <c r="B208" s="69"/>
      <c r="D208" s="70" t="s">
        <v>3</v>
      </c>
    </row>
    <row r="209" spans="1:4" x14ac:dyDescent="0.2">
      <c r="A209" s="69"/>
      <c r="B209" s="69"/>
      <c r="D209" s="70" t="s">
        <v>3</v>
      </c>
    </row>
    <row r="210" spans="1:4" x14ac:dyDescent="0.2">
      <c r="A210" s="69"/>
      <c r="B210" s="69"/>
      <c r="D210" s="70" t="s">
        <v>3</v>
      </c>
    </row>
    <row r="211" spans="1:4" x14ac:dyDescent="0.2">
      <c r="A211" s="69"/>
      <c r="B211" s="69"/>
      <c r="D211" s="70" t="s">
        <v>3</v>
      </c>
    </row>
    <row r="212" spans="1:4" x14ac:dyDescent="0.2">
      <c r="A212" s="69"/>
      <c r="B212" s="69"/>
      <c r="D212" s="70" t="s">
        <v>3</v>
      </c>
    </row>
    <row r="213" spans="1:4" x14ac:dyDescent="0.2">
      <c r="A213" s="69"/>
      <c r="B213" s="69"/>
      <c r="D213" s="70" t="s">
        <v>3</v>
      </c>
    </row>
    <row r="214" spans="1:4" x14ac:dyDescent="0.2">
      <c r="A214" s="69"/>
      <c r="B214" s="69"/>
      <c r="D214" s="70" t="s">
        <v>3</v>
      </c>
    </row>
    <row r="215" spans="1:4" x14ac:dyDescent="0.2">
      <c r="A215" s="69"/>
      <c r="B215" s="69"/>
      <c r="D215" s="70" t="s">
        <v>3</v>
      </c>
    </row>
    <row r="216" spans="1:4" x14ac:dyDescent="0.2">
      <c r="A216" s="69"/>
      <c r="B216" s="69"/>
      <c r="D216" s="70" t="s">
        <v>3</v>
      </c>
    </row>
    <row r="217" spans="1:4" x14ac:dyDescent="0.2">
      <c r="A217" s="69"/>
      <c r="B217" s="69"/>
      <c r="D217" s="70" t="s">
        <v>3</v>
      </c>
    </row>
    <row r="218" spans="1:4" x14ac:dyDescent="0.2">
      <c r="A218" s="69"/>
      <c r="B218" s="69"/>
      <c r="D218" s="70" t="s">
        <v>3</v>
      </c>
    </row>
    <row r="219" spans="1:4" x14ac:dyDescent="0.2">
      <c r="A219" s="69"/>
      <c r="B219" s="69"/>
      <c r="D219" s="70" t="s">
        <v>3</v>
      </c>
    </row>
    <row r="220" spans="1:4" x14ac:dyDescent="0.2">
      <c r="A220" s="69"/>
      <c r="B220" s="69"/>
      <c r="D220" s="70" t="s">
        <v>3</v>
      </c>
    </row>
    <row r="221" spans="1:4" x14ac:dyDescent="0.2">
      <c r="A221" s="69"/>
      <c r="B221" s="69"/>
      <c r="D221" s="70" t="s">
        <v>3</v>
      </c>
    </row>
    <row r="222" spans="1:4" x14ac:dyDescent="0.2">
      <c r="A222" s="69"/>
      <c r="B222" s="69"/>
      <c r="D222" s="70" t="s">
        <v>3</v>
      </c>
    </row>
    <row r="223" spans="1:4" x14ac:dyDescent="0.2">
      <c r="A223" s="69"/>
      <c r="B223" s="69"/>
      <c r="D223" s="70" t="s">
        <v>3</v>
      </c>
    </row>
    <row r="224" spans="1:4" x14ac:dyDescent="0.2">
      <c r="A224" s="69"/>
      <c r="B224" s="69"/>
      <c r="D224" s="70" t="s">
        <v>3</v>
      </c>
    </row>
    <row r="225" spans="1:4" x14ac:dyDescent="0.2">
      <c r="A225" s="69"/>
      <c r="B225" s="69"/>
      <c r="D225" s="70" t="s">
        <v>3</v>
      </c>
    </row>
    <row r="226" spans="1:4" x14ac:dyDescent="0.2">
      <c r="A226" s="69"/>
      <c r="B226" s="69"/>
      <c r="D226" s="70" t="s">
        <v>3</v>
      </c>
    </row>
    <row r="227" spans="1:4" x14ac:dyDescent="0.2">
      <c r="A227" s="69"/>
      <c r="B227" s="69"/>
      <c r="D227" s="70" t="s">
        <v>3</v>
      </c>
    </row>
    <row r="228" spans="1:4" x14ac:dyDescent="0.2">
      <c r="A228" s="69"/>
      <c r="B228" s="69"/>
      <c r="D228" s="70" t="s">
        <v>3</v>
      </c>
    </row>
    <row r="229" spans="1:4" x14ac:dyDescent="0.2">
      <c r="A229" s="69"/>
      <c r="B229" s="69"/>
      <c r="D229" s="70" t="s">
        <v>3</v>
      </c>
    </row>
    <row r="230" spans="1:4" x14ac:dyDescent="0.2">
      <c r="A230" s="69"/>
      <c r="B230" s="69"/>
      <c r="D230" s="70" t="s">
        <v>3</v>
      </c>
    </row>
    <row r="231" spans="1:4" x14ac:dyDescent="0.2">
      <c r="A231" s="69"/>
      <c r="B231" s="69"/>
      <c r="D231" s="70" t="s">
        <v>3</v>
      </c>
    </row>
    <row r="232" spans="1:4" x14ac:dyDescent="0.2">
      <c r="A232" s="69"/>
      <c r="B232" s="69"/>
      <c r="D232" s="70" t="s">
        <v>3</v>
      </c>
    </row>
    <row r="233" spans="1:4" x14ac:dyDescent="0.2">
      <c r="A233" s="69"/>
      <c r="B233" s="69"/>
      <c r="D233" s="70" t="s">
        <v>3</v>
      </c>
    </row>
    <row r="234" spans="1:4" x14ac:dyDescent="0.2">
      <c r="A234" s="69"/>
      <c r="B234" s="69"/>
      <c r="D234" s="70" t="s">
        <v>3</v>
      </c>
    </row>
    <row r="235" spans="1:4" x14ac:dyDescent="0.2">
      <c r="A235" s="69"/>
      <c r="B235" s="69"/>
      <c r="D235" s="70" t="s">
        <v>3</v>
      </c>
    </row>
    <row r="236" spans="1:4" x14ac:dyDescent="0.2">
      <c r="A236" s="69"/>
      <c r="B236" s="69"/>
      <c r="D236" s="70" t="s">
        <v>3</v>
      </c>
    </row>
    <row r="237" spans="1:4" x14ac:dyDescent="0.2">
      <c r="A237" s="69"/>
      <c r="B237" s="69"/>
      <c r="D237" s="70" t="s">
        <v>3</v>
      </c>
    </row>
    <row r="238" spans="1:4" x14ac:dyDescent="0.2">
      <c r="A238" s="69"/>
      <c r="B238" s="69"/>
      <c r="D238" s="70" t="s">
        <v>3</v>
      </c>
    </row>
    <row r="239" spans="1:4" x14ac:dyDescent="0.2">
      <c r="A239" s="69"/>
      <c r="B239" s="69"/>
      <c r="D239" s="70" t="s">
        <v>3</v>
      </c>
    </row>
    <row r="240" spans="1:4" x14ac:dyDescent="0.2">
      <c r="A240" s="69"/>
      <c r="B240" s="69"/>
      <c r="D240" s="70" t="s">
        <v>3</v>
      </c>
    </row>
    <row r="241" spans="1:4" x14ac:dyDescent="0.2">
      <c r="A241" s="69"/>
      <c r="B241" s="69"/>
      <c r="D241" s="70" t="s">
        <v>3</v>
      </c>
    </row>
    <row r="242" spans="1:4" x14ac:dyDescent="0.2">
      <c r="A242" s="69"/>
      <c r="B242" s="69"/>
      <c r="D242" s="70" t="s">
        <v>3</v>
      </c>
    </row>
    <row r="243" spans="1:4" x14ac:dyDescent="0.2">
      <c r="A243" s="69"/>
      <c r="B243" s="69"/>
      <c r="D243" s="70" t="s">
        <v>3</v>
      </c>
    </row>
    <row r="244" spans="1:4" x14ac:dyDescent="0.2">
      <c r="A244" s="69"/>
      <c r="B244" s="69"/>
      <c r="D244" s="70" t="s">
        <v>3</v>
      </c>
    </row>
    <row r="245" spans="1:4" x14ac:dyDescent="0.2">
      <c r="A245" s="69"/>
      <c r="B245" s="69"/>
      <c r="D245" s="70" t="s">
        <v>3</v>
      </c>
    </row>
    <row r="246" spans="1:4" x14ac:dyDescent="0.2">
      <c r="A246" s="69"/>
      <c r="B246" s="69"/>
      <c r="D246" s="70" t="s">
        <v>3</v>
      </c>
    </row>
    <row r="247" spans="1:4" x14ac:dyDescent="0.2">
      <c r="A247" s="69"/>
      <c r="B247" s="69"/>
      <c r="D247" s="70" t="s">
        <v>3</v>
      </c>
    </row>
    <row r="248" spans="1:4" x14ac:dyDescent="0.2">
      <c r="A248" s="69"/>
      <c r="B248" s="69"/>
      <c r="D248" s="70" t="s">
        <v>3</v>
      </c>
    </row>
    <row r="249" spans="1:4" x14ac:dyDescent="0.2">
      <c r="A249" s="69"/>
      <c r="B249" s="69"/>
      <c r="D249" s="70" t="s">
        <v>3</v>
      </c>
    </row>
    <row r="250" spans="1:4" x14ac:dyDescent="0.2">
      <c r="A250" s="69"/>
      <c r="B250" s="69"/>
      <c r="D250" s="70" t="s">
        <v>3</v>
      </c>
    </row>
    <row r="251" spans="1:4" x14ac:dyDescent="0.2">
      <c r="A251" s="69"/>
      <c r="B251" s="69"/>
      <c r="D251" s="70" t="s">
        <v>3</v>
      </c>
    </row>
    <row r="252" spans="1:4" x14ac:dyDescent="0.2">
      <c r="A252" s="69"/>
      <c r="B252" s="69"/>
      <c r="D252" s="70" t="s">
        <v>3</v>
      </c>
    </row>
    <row r="253" spans="1:4" x14ac:dyDescent="0.2">
      <c r="A253" s="69"/>
      <c r="B253" s="69"/>
      <c r="D253" s="70" t="s">
        <v>3</v>
      </c>
    </row>
    <row r="254" spans="1:4" x14ac:dyDescent="0.2">
      <c r="A254" s="69"/>
      <c r="B254" s="69"/>
      <c r="D254" s="70" t="s">
        <v>3</v>
      </c>
    </row>
    <row r="255" spans="1:4" x14ac:dyDescent="0.2">
      <c r="A255" s="69"/>
      <c r="B255" s="69"/>
      <c r="D255" s="70" t="s">
        <v>3</v>
      </c>
    </row>
    <row r="256" spans="1:4" x14ac:dyDescent="0.2">
      <c r="A256" s="69"/>
      <c r="B256" s="69"/>
      <c r="D256" s="70" t="s">
        <v>3</v>
      </c>
    </row>
    <row r="257" spans="1:4" x14ac:dyDescent="0.2">
      <c r="A257" s="69"/>
      <c r="B257" s="69"/>
      <c r="D257" s="70" t="s">
        <v>3</v>
      </c>
    </row>
    <row r="258" spans="1:4" x14ac:dyDescent="0.2">
      <c r="A258" s="69"/>
      <c r="B258" s="69"/>
      <c r="D258" s="70" t="s">
        <v>3</v>
      </c>
    </row>
    <row r="259" spans="1:4" x14ac:dyDescent="0.2">
      <c r="A259" s="69"/>
      <c r="B259" s="69"/>
      <c r="D259" s="70" t="s">
        <v>3</v>
      </c>
    </row>
    <row r="260" spans="1:4" x14ac:dyDescent="0.2">
      <c r="A260" s="69"/>
      <c r="B260" s="69"/>
      <c r="D260" s="70" t="s">
        <v>3</v>
      </c>
    </row>
    <row r="261" spans="1:4" x14ac:dyDescent="0.2">
      <c r="A261" s="69"/>
      <c r="B261" s="69"/>
      <c r="D261" s="70" t="s">
        <v>3</v>
      </c>
    </row>
    <row r="262" spans="1:4" x14ac:dyDescent="0.2">
      <c r="A262" s="69"/>
      <c r="B262" s="69"/>
      <c r="D262" s="70" t="s">
        <v>3</v>
      </c>
    </row>
    <row r="263" spans="1:4" x14ac:dyDescent="0.2">
      <c r="A263" s="69"/>
      <c r="B263" s="69"/>
      <c r="D263" s="70" t="s">
        <v>3</v>
      </c>
    </row>
    <row r="264" spans="1:4" x14ac:dyDescent="0.2">
      <c r="A264" s="69"/>
      <c r="B264" s="69"/>
      <c r="D264" s="70" t="s">
        <v>3</v>
      </c>
    </row>
    <row r="265" spans="1:4" x14ac:dyDescent="0.2">
      <c r="A265" s="69"/>
      <c r="B265" s="69"/>
      <c r="D265" s="70" t="s">
        <v>3</v>
      </c>
    </row>
    <row r="266" spans="1:4" x14ac:dyDescent="0.2">
      <c r="A266" s="69"/>
      <c r="B266" s="69"/>
      <c r="D266" s="70" t="s">
        <v>3</v>
      </c>
    </row>
    <row r="267" spans="1:4" x14ac:dyDescent="0.2">
      <c r="A267" s="69"/>
      <c r="B267" s="69"/>
      <c r="D267" s="70" t="s">
        <v>3</v>
      </c>
    </row>
    <row r="268" spans="1:4" x14ac:dyDescent="0.2">
      <c r="A268" s="69"/>
      <c r="B268" s="69"/>
      <c r="D268" s="70" t="s">
        <v>3</v>
      </c>
    </row>
    <row r="269" spans="1:4" x14ac:dyDescent="0.2">
      <c r="A269" s="69"/>
      <c r="B269" s="69"/>
      <c r="D269" s="70" t="s">
        <v>3</v>
      </c>
    </row>
    <row r="270" spans="1:4" x14ac:dyDescent="0.2">
      <c r="A270" s="69"/>
      <c r="B270" s="69"/>
      <c r="D270" s="70" t="s">
        <v>3</v>
      </c>
    </row>
    <row r="271" spans="1:4" x14ac:dyDescent="0.2">
      <c r="A271" s="69"/>
      <c r="B271" s="69"/>
      <c r="D271" s="70" t="s">
        <v>3</v>
      </c>
    </row>
    <row r="272" spans="1:4" x14ac:dyDescent="0.2">
      <c r="A272" s="69"/>
      <c r="B272" s="69"/>
      <c r="D272" s="70" t="s">
        <v>3</v>
      </c>
    </row>
    <row r="273" spans="1:4" x14ac:dyDescent="0.2">
      <c r="A273" s="69"/>
      <c r="B273" s="69"/>
      <c r="D273" s="70" t="s">
        <v>3</v>
      </c>
    </row>
    <row r="274" spans="1:4" x14ac:dyDescent="0.2">
      <c r="A274" s="69"/>
      <c r="B274" s="69"/>
      <c r="D274" s="70" t="s">
        <v>3</v>
      </c>
    </row>
    <row r="275" spans="1:4" x14ac:dyDescent="0.2">
      <c r="A275" s="69"/>
      <c r="B275" s="69"/>
      <c r="D275" s="70" t="s">
        <v>3</v>
      </c>
    </row>
    <row r="276" spans="1:4" x14ac:dyDescent="0.2">
      <c r="A276" s="69"/>
      <c r="B276" s="69"/>
      <c r="D276" s="70" t="s">
        <v>3</v>
      </c>
    </row>
    <row r="277" spans="1:4" x14ac:dyDescent="0.2">
      <c r="A277" s="69"/>
      <c r="B277" s="69"/>
      <c r="D277" s="70" t="s">
        <v>3</v>
      </c>
    </row>
    <row r="278" spans="1:4" x14ac:dyDescent="0.2">
      <c r="A278" s="69"/>
      <c r="B278" s="69"/>
      <c r="D278" s="70" t="s">
        <v>3</v>
      </c>
    </row>
    <row r="279" spans="1:4" x14ac:dyDescent="0.2">
      <c r="A279" s="69"/>
      <c r="B279" s="69"/>
      <c r="D279" s="70" t="s">
        <v>3</v>
      </c>
    </row>
    <row r="280" spans="1:4" x14ac:dyDescent="0.2">
      <c r="A280" s="69"/>
      <c r="B280" s="69"/>
      <c r="D280" s="70" t="s">
        <v>3</v>
      </c>
    </row>
    <row r="281" spans="1:4" x14ac:dyDescent="0.2">
      <c r="A281" s="69"/>
      <c r="B281" s="69"/>
      <c r="D281" s="70" t="s">
        <v>3</v>
      </c>
    </row>
    <row r="282" spans="1:4" x14ac:dyDescent="0.2">
      <c r="A282" s="69"/>
      <c r="B282" s="69"/>
      <c r="D282" s="70" t="s">
        <v>3</v>
      </c>
    </row>
    <row r="283" spans="1:4" x14ac:dyDescent="0.2">
      <c r="A283" s="69"/>
      <c r="B283" s="69"/>
      <c r="D283" s="70" t="s">
        <v>3</v>
      </c>
    </row>
    <row r="284" spans="1:4" x14ac:dyDescent="0.2">
      <c r="A284" s="69"/>
      <c r="B284" s="69"/>
      <c r="D284" s="70" t="s">
        <v>3</v>
      </c>
    </row>
    <row r="285" spans="1:4" x14ac:dyDescent="0.2">
      <c r="A285" s="69"/>
      <c r="B285" s="69"/>
      <c r="D285" s="70" t="s">
        <v>3</v>
      </c>
    </row>
    <row r="286" spans="1:4" x14ac:dyDescent="0.2">
      <c r="A286" s="69"/>
      <c r="B286" s="69"/>
      <c r="D286" s="70" t="s">
        <v>3</v>
      </c>
    </row>
    <row r="287" spans="1:4" x14ac:dyDescent="0.2">
      <c r="A287" s="69"/>
      <c r="B287" s="69"/>
      <c r="D287" s="70" t="s">
        <v>3</v>
      </c>
    </row>
    <row r="288" spans="1:4" x14ac:dyDescent="0.2">
      <c r="A288" s="69"/>
      <c r="B288" s="69"/>
      <c r="D288" s="70" t="s">
        <v>3</v>
      </c>
    </row>
    <row r="289" spans="1:4" x14ac:dyDescent="0.2">
      <c r="A289" s="69"/>
      <c r="B289" s="69"/>
      <c r="D289" s="70" t="s">
        <v>3</v>
      </c>
    </row>
    <row r="290" spans="1:4" x14ac:dyDescent="0.2">
      <c r="A290" s="69"/>
      <c r="B290" s="69"/>
      <c r="D290" s="70" t="s">
        <v>3</v>
      </c>
    </row>
    <row r="291" spans="1:4" x14ac:dyDescent="0.2">
      <c r="A291" s="69"/>
      <c r="B291" s="69"/>
      <c r="D291" s="70" t="s">
        <v>3</v>
      </c>
    </row>
    <row r="292" spans="1:4" x14ac:dyDescent="0.2">
      <c r="A292" s="69"/>
      <c r="B292" s="69"/>
      <c r="D292" s="70" t="s">
        <v>3</v>
      </c>
    </row>
    <row r="293" spans="1:4" x14ac:dyDescent="0.2">
      <c r="A293" s="69"/>
      <c r="B293" s="69"/>
      <c r="D293" s="70" t="s">
        <v>3</v>
      </c>
    </row>
    <row r="294" spans="1:4" x14ac:dyDescent="0.2">
      <c r="A294" s="69"/>
      <c r="B294" s="69"/>
      <c r="D294" s="70" t="s">
        <v>3</v>
      </c>
    </row>
    <row r="295" spans="1:4" x14ac:dyDescent="0.2">
      <c r="A295" s="69"/>
      <c r="B295" s="69"/>
      <c r="D295" s="70" t="s">
        <v>3</v>
      </c>
    </row>
    <row r="296" spans="1:4" x14ac:dyDescent="0.2">
      <c r="A296" s="69"/>
      <c r="B296" s="69"/>
      <c r="D296" s="70" t="s">
        <v>3</v>
      </c>
    </row>
    <row r="297" spans="1:4" x14ac:dyDescent="0.2">
      <c r="A297" s="69"/>
      <c r="B297" s="69"/>
      <c r="D297" s="70" t="s">
        <v>3</v>
      </c>
    </row>
    <row r="298" spans="1:4" x14ac:dyDescent="0.2">
      <c r="A298" s="69"/>
      <c r="B298" s="69"/>
      <c r="D298" s="70" t="s">
        <v>3</v>
      </c>
    </row>
    <row r="299" spans="1:4" x14ac:dyDescent="0.2">
      <c r="A299" s="69"/>
      <c r="B299" s="69"/>
      <c r="D299" s="70" t="s">
        <v>3</v>
      </c>
    </row>
    <row r="300" spans="1:4" x14ac:dyDescent="0.2">
      <c r="A300" s="69"/>
      <c r="B300" s="69"/>
      <c r="D300" s="70" t="s">
        <v>3</v>
      </c>
    </row>
    <row r="301" spans="1:4" x14ac:dyDescent="0.2">
      <c r="A301" s="69"/>
      <c r="B301" s="69"/>
      <c r="D301" s="70" t="s">
        <v>3</v>
      </c>
    </row>
    <row r="302" spans="1:4" x14ac:dyDescent="0.2">
      <c r="A302" s="69"/>
      <c r="B302" s="69"/>
      <c r="D302" s="70" t="s">
        <v>3</v>
      </c>
    </row>
    <row r="303" spans="1:4" x14ac:dyDescent="0.2">
      <c r="A303" s="69"/>
      <c r="B303" s="69"/>
      <c r="D303" s="70" t="s">
        <v>3</v>
      </c>
    </row>
    <row r="304" spans="1:4" x14ac:dyDescent="0.2">
      <c r="A304" s="69"/>
      <c r="B304" s="69"/>
      <c r="D304" s="70" t="s">
        <v>3</v>
      </c>
    </row>
    <row r="305" spans="1:4" x14ac:dyDescent="0.2">
      <c r="A305" s="69"/>
      <c r="B305" s="69"/>
      <c r="D305" s="70" t="s">
        <v>3</v>
      </c>
    </row>
    <row r="306" spans="1:4" x14ac:dyDescent="0.2">
      <c r="A306" s="69"/>
      <c r="B306" s="69"/>
      <c r="D306" s="70" t="s">
        <v>3</v>
      </c>
    </row>
    <row r="307" spans="1:4" x14ac:dyDescent="0.2">
      <c r="A307" s="69"/>
      <c r="B307" s="69"/>
      <c r="D307" s="70" t="s">
        <v>3</v>
      </c>
    </row>
    <row r="308" spans="1:4" x14ac:dyDescent="0.2">
      <c r="A308" s="69"/>
      <c r="B308" s="69"/>
      <c r="D308" s="70" t="s">
        <v>3</v>
      </c>
    </row>
    <row r="309" spans="1:4" x14ac:dyDescent="0.2">
      <c r="A309" s="69"/>
      <c r="B309" s="69"/>
      <c r="D309" s="70" t="s">
        <v>3</v>
      </c>
    </row>
    <row r="310" spans="1:4" x14ac:dyDescent="0.2">
      <c r="A310" s="69"/>
      <c r="B310" s="69"/>
      <c r="D310" s="70" t="s">
        <v>3</v>
      </c>
    </row>
    <row r="311" spans="1:4" x14ac:dyDescent="0.2">
      <c r="A311" s="69"/>
      <c r="B311" s="69"/>
      <c r="D311" s="70" t="s">
        <v>3</v>
      </c>
    </row>
    <row r="312" spans="1:4" x14ac:dyDescent="0.2">
      <c r="A312" s="69"/>
      <c r="B312" s="69"/>
      <c r="D312" s="70" t="s">
        <v>3</v>
      </c>
    </row>
    <row r="313" spans="1:4" x14ac:dyDescent="0.2">
      <c r="A313" s="69"/>
      <c r="B313" s="69"/>
      <c r="D313" s="70" t="s">
        <v>3</v>
      </c>
    </row>
    <row r="314" spans="1:4" x14ac:dyDescent="0.2">
      <c r="A314" s="69"/>
      <c r="B314" s="69"/>
      <c r="D314" s="70" t="s">
        <v>3</v>
      </c>
    </row>
    <row r="315" spans="1:4" x14ac:dyDescent="0.2">
      <c r="A315" s="69"/>
      <c r="B315" s="69"/>
      <c r="D315" s="70" t="s">
        <v>3</v>
      </c>
    </row>
    <row r="316" spans="1:4" x14ac:dyDescent="0.2">
      <c r="A316" s="69"/>
      <c r="B316" s="69"/>
      <c r="D316" s="70" t="s">
        <v>3</v>
      </c>
    </row>
    <row r="317" spans="1:4" x14ac:dyDescent="0.2">
      <c r="A317" s="69"/>
      <c r="B317" s="69"/>
      <c r="D317" s="70" t="s">
        <v>3</v>
      </c>
    </row>
    <row r="318" spans="1:4" x14ac:dyDescent="0.2">
      <c r="A318" s="69"/>
      <c r="B318" s="69"/>
      <c r="D318" s="70" t="s">
        <v>3</v>
      </c>
    </row>
    <row r="319" spans="1:4" x14ac:dyDescent="0.2">
      <c r="A319" s="69"/>
      <c r="B319" s="69"/>
      <c r="D319" s="70" t="s">
        <v>3</v>
      </c>
    </row>
    <row r="320" spans="1:4" x14ac:dyDescent="0.2">
      <c r="A320" s="69"/>
      <c r="B320" s="69"/>
      <c r="D320" s="70" t="s">
        <v>3</v>
      </c>
    </row>
    <row r="321" spans="1:4" x14ac:dyDescent="0.2">
      <c r="A321" s="69"/>
      <c r="B321" s="69"/>
      <c r="D321" s="70" t="s">
        <v>3</v>
      </c>
    </row>
    <row r="322" spans="1:4" x14ac:dyDescent="0.2">
      <c r="A322" s="69"/>
      <c r="B322" s="69"/>
      <c r="D322" s="70" t="s">
        <v>3</v>
      </c>
    </row>
    <row r="323" spans="1:4" x14ac:dyDescent="0.2">
      <c r="A323" s="69"/>
      <c r="B323" s="69"/>
      <c r="D323" s="70" t="s">
        <v>3</v>
      </c>
    </row>
    <row r="324" spans="1:4" x14ac:dyDescent="0.2">
      <c r="A324" s="69"/>
      <c r="B324" s="69"/>
      <c r="D324" s="70" t="s">
        <v>3</v>
      </c>
    </row>
    <row r="325" spans="1:4" x14ac:dyDescent="0.2">
      <c r="A325" s="69"/>
      <c r="B325" s="69"/>
      <c r="D325" s="70" t="s">
        <v>3</v>
      </c>
    </row>
    <row r="326" spans="1:4" x14ac:dyDescent="0.2">
      <c r="A326" s="69"/>
      <c r="B326" s="69"/>
      <c r="D326" s="70" t="s">
        <v>3</v>
      </c>
    </row>
    <row r="327" spans="1:4" x14ac:dyDescent="0.2">
      <c r="A327" s="69"/>
      <c r="B327" s="69"/>
      <c r="D327" s="70" t="s">
        <v>3</v>
      </c>
    </row>
    <row r="328" spans="1:4" x14ac:dyDescent="0.2">
      <c r="A328" s="69"/>
      <c r="B328" s="69"/>
      <c r="D328" s="70" t="s">
        <v>3</v>
      </c>
    </row>
    <row r="329" spans="1:4" x14ac:dyDescent="0.2">
      <c r="A329" s="69"/>
      <c r="B329" s="69"/>
      <c r="D329" s="70" t="s">
        <v>3</v>
      </c>
    </row>
    <row r="330" spans="1:4" x14ac:dyDescent="0.2">
      <c r="A330" s="69"/>
      <c r="B330" s="69"/>
      <c r="D330" s="70" t="s">
        <v>3</v>
      </c>
    </row>
    <row r="331" spans="1:4" x14ac:dyDescent="0.2">
      <c r="A331" s="69"/>
      <c r="B331" s="69"/>
      <c r="D331" s="70" t="s">
        <v>3</v>
      </c>
    </row>
    <row r="332" spans="1:4" x14ac:dyDescent="0.2">
      <c r="A332" s="69"/>
      <c r="B332" s="69"/>
      <c r="D332" s="70" t="s">
        <v>3</v>
      </c>
    </row>
    <row r="333" spans="1:4" x14ac:dyDescent="0.2">
      <c r="A333" s="69"/>
      <c r="B333" s="69"/>
      <c r="D333" s="70" t="s">
        <v>3</v>
      </c>
    </row>
    <row r="334" spans="1:4" x14ac:dyDescent="0.2">
      <c r="A334" s="69"/>
      <c r="B334" s="69"/>
      <c r="D334" s="70" t="s">
        <v>3</v>
      </c>
    </row>
    <row r="335" spans="1:4" x14ac:dyDescent="0.2">
      <c r="A335" s="69"/>
      <c r="B335" s="69"/>
      <c r="D335" s="70" t="s">
        <v>3</v>
      </c>
    </row>
    <row r="336" spans="1:4" x14ac:dyDescent="0.2">
      <c r="A336" s="69"/>
      <c r="B336" s="69"/>
      <c r="D336" s="70" t="s">
        <v>3</v>
      </c>
    </row>
    <row r="337" spans="1:4" x14ac:dyDescent="0.2">
      <c r="A337" s="69"/>
      <c r="B337" s="69"/>
      <c r="D337" s="70" t="s">
        <v>3</v>
      </c>
    </row>
    <row r="338" spans="1:4" x14ac:dyDescent="0.2">
      <c r="A338" s="69"/>
      <c r="B338" s="69"/>
      <c r="D338" s="70" t="s">
        <v>3</v>
      </c>
    </row>
    <row r="339" spans="1:4" x14ac:dyDescent="0.2">
      <c r="A339" s="69"/>
      <c r="B339" s="69"/>
      <c r="D339" s="70" t="s">
        <v>3</v>
      </c>
    </row>
    <row r="340" spans="1:4" x14ac:dyDescent="0.2">
      <c r="A340" s="69"/>
      <c r="B340" s="69"/>
      <c r="D340" s="70" t="s">
        <v>3</v>
      </c>
    </row>
    <row r="341" spans="1:4" x14ac:dyDescent="0.2">
      <c r="A341" s="69"/>
      <c r="B341" s="69"/>
      <c r="D341" s="70" t="s">
        <v>3</v>
      </c>
    </row>
    <row r="342" spans="1:4" x14ac:dyDescent="0.2">
      <c r="A342" s="69"/>
      <c r="B342" s="69"/>
      <c r="D342" s="70" t="s">
        <v>3</v>
      </c>
    </row>
    <row r="343" spans="1:4" x14ac:dyDescent="0.2">
      <c r="A343" s="69"/>
      <c r="B343" s="69"/>
      <c r="D343" s="70" t="s">
        <v>3</v>
      </c>
    </row>
    <row r="344" spans="1:4" x14ac:dyDescent="0.2">
      <c r="A344" s="69"/>
      <c r="B344" s="69"/>
      <c r="D344" s="70" t="s">
        <v>3</v>
      </c>
    </row>
    <row r="345" spans="1:4" x14ac:dyDescent="0.2">
      <c r="A345" s="69"/>
      <c r="B345" s="69"/>
      <c r="D345" s="70" t="s">
        <v>3</v>
      </c>
    </row>
    <row r="346" spans="1:4" x14ac:dyDescent="0.2">
      <c r="A346" s="69"/>
      <c r="B346" s="69"/>
      <c r="D346" s="70" t="s">
        <v>3</v>
      </c>
    </row>
    <row r="347" spans="1:4" x14ac:dyDescent="0.2">
      <c r="A347" s="69"/>
      <c r="B347" s="69"/>
      <c r="D347" s="70" t="s">
        <v>3</v>
      </c>
    </row>
    <row r="348" spans="1:4" x14ac:dyDescent="0.2">
      <c r="A348" s="69"/>
      <c r="B348" s="69"/>
      <c r="D348" s="70" t="s">
        <v>3</v>
      </c>
    </row>
    <row r="349" spans="1:4" x14ac:dyDescent="0.2">
      <c r="A349" s="69"/>
      <c r="B349" s="69"/>
      <c r="D349" s="70" t="s">
        <v>3</v>
      </c>
    </row>
    <row r="350" spans="1:4" x14ac:dyDescent="0.2">
      <c r="A350" s="69"/>
      <c r="B350" s="69"/>
      <c r="D350" s="70" t="s">
        <v>3</v>
      </c>
    </row>
    <row r="351" spans="1:4" x14ac:dyDescent="0.2">
      <c r="A351" s="69"/>
      <c r="B351" s="69"/>
      <c r="D351" s="70" t="s">
        <v>3</v>
      </c>
    </row>
    <row r="352" spans="1:4" x14ac:dyDescent="0.2">
      <c r="A352" s="69"/>
      <c r="B352" s="69"/>
      <c r="D352" s="70" t="s">
        <v>3</v>
      </c>
    </row>
    <row r="353" spans="1:4" x14ac:dyDescent="0.2">
      <c r="A353" s="69"/>
      <c r="B353" s="69"/>
      <c r="D353" s="70" t="s">
        <v>3</v>
      </c>
    </row>
    <row r="354" spans="1:4" x14ac:dyDescent="0.2">
      <c r="A354" s="69"/>
      <c r="B354" s="69"/>
      <c r="D354" s="70" t="s">
        <v>3</v>
      </c>
    </row>
    <row r="355" spans="1:4" x14ac:dyDescent="0.2">
      <c r="A355" s="69"/>
      <c r="B355" s="69"/>
      <c r="D355" s="70" t="s">
        <v>3</v>
      </c>
    </row>
    <row r="356" spans="1:4" x14ac:dyDescent="0.2">
      <c r="A356" s="69"/>
      <c r="B356" s="69"/>
      <c r="D356" s="70" t="s">
        <v>3</v>
      </c>
    </row>
    <row r="357" spans="1:4" x14ac:dyDescent="0.2">
      <c r="A357" s="69"/>
      <c r="B357" s="69"/>
      <c r="D357" s="70" t="s">
        <v>3</v>
      </c>
    </row>
    <row r="358" spans="1:4" x14ac:dyDescent="0.2">
      <c r="A358" s="69"/>
      <c r="B358" s="69"/>
      <c r="D358" s="70" t="s">
        <v>3</v>
      </c>
    </row>
    <row r="359" spans="1:4" x14ac:dyDescent="0.2">
      <c r="A359" s="69"/>
      <c r="B359" s="69"/>
      <c r="D359" s="70" t="s">
        <v>3</v>
      </c>
    </row>
    <row r="360" spans="1:4" x14ac:dyDescent="0.2">
      <c r="A360" s="69"/>
      <c r="B360" s="69"/>
      <c r="D360" s="70" t="s">
        <v>3</v>
      </c>
    </row>
    <row r="361" spans="1:4" x14ac:dyDescent="0.2">
      <c r="A361" s="69"/>
      <c r="B361" s="69"/>
      <c r="D361" s="70" t="s">
        <v>3</v>
      </c>
    </row>
    <row r="362" spans="1:4" x14ac:dyDescent="0.2">
      <c r="A362" s="69"/>
      <c r="B362" s="69"/>
      <c r="D362" s="70" t="s">
        <v>3</v>
      </c>
    </row>
    <row r="363" spans="1:4" x14ac:dyDescent="0.2">
      <c r="A363" s="69"/>
      <c r="B363" s="69"/>
      <c r="D363" s="70" t="s">
        <v>3</v>
      </c>
    </row>
    <row r="364" spans="1:4" x14ac:dyDescent="0.2">
      <c r="A364" s="69"/>
      <c r="B364" s="69"/>
      <c r="D364" s="70" t="s">
        <v>3</v>
      </c>
    </row>
    <row r="365" spans="1:4" x14ac:dyDescent="0.2">
      <c r="A365" s="69"/>
      <c r="B365" s="69"/>
      <c r="D365" s="70" t="s">
        <v>3</v>
      </c>
    </row>
    <row r="366" spans="1:4" x14ac:dyDescent="0.2">
      <c r="A366" s="69"/>
      <c r="B366" s="69"/>
      <c r="D366" s="70" t="s">
        <v>3</v>
      </c>
    </row>
    <row r="367" spans="1:4" x14ac:dyDescent="0.2">
      <c r="A367" s="69"/>
      <c r="B367" s="69"/>
      <c r="D367" s="70" t="s">
        <v>3</v>
      </c>
    </row>
    <row r="368" spans="1:4" x14ac:dyDescent="0.2">
      <c r="A368" s="69"/>
      <c r="B368" s="69"/>
      <c r="D368" s="70" t="s">
        <v>3</v>
      </c>
    </row>
    <row r="369" spans="1:4" x14ac:dyDescent="0.2">
      <c r="A369" s="69"/>
      <c r="B369" s="69"/>
      <c r="D369" s="70" t="s">
        <v>3</v>
      </c>
    </row>
    <row r="370" spans="1:4" x14ac:dyDescent="0.2">
      <c r="A370" s="69"/>
      <c r="B370" s="69"/>
      <c r="D370" s="70" t="s">
        <v>3</v>
      </c>
    </row>
    <row r="371" spans="1:4" x14ac:dyDescent="0.2">
      <c r="A371" s="69"/>
      <c r="B371" s="69"/>
      <c r="D371" s="70" t="s">
        <v>3</v>
      </c>
    </row>
    <row r="372" spans="1:4" x14ac:dyDescent="0.2">
      <c r="A372" s="69"/>
      <c r="B372" s="69"/>
      <c r="D372" s="70" t="s">
        <v>3</v>
      </c>
    </row>
    <row r="373" spans="1:4" x14ac:dyDescent="0.2">
      <c r="A373" s="69"/>
      <c r="B373" s="69"/>
      <c r="D373" s="70" t="s">
        <v>3</v>
      </c>
    </row>
    <row r="374" spans="1:4" x14ac:dyDescent="0.2">
      <c r="A374" s="69"/>
      <c r="B374" s="69"/>
      <c r="D374" s="70" t="s">
        <v>3</v>
      </c>
    </row>
    <row r="375" spans="1:4" x14ac:dyDescent="0.2">
      <c r="A375" s="69"/>
      <c r="B375" s="69"/>
      <c r="D375" s="70" t="s">
        <v>3</v>
      </c>
    </row>
    <row r="376" spans="1:4" x14ac:dyDescent="0.2">
      <c r="A376" s="69"/>
      <c r="B376" s="69"/>
      <c r="D376" s="70" t="s">
        <v>3</v>
      </c>
    </row>
    <row r="377" spans="1:4" x14ac:dyDescent="0.2">
      <c r="A377" s="69"/>
      <c r="B377" s="69"/>
      <c r="D377" s="70" t="s">
        <v>3</v>
      </c>
    </row>
    <row r="378" spans="1:4" x14ac:dyDescent="0.2">
      <c r="A378" s="69"/>
      <c r="B378" s="69"/>
      <c r="D378" s="70" t="s">
        <v>3</v>
      </c>
    </row>
    <row r="379" spans="1:4" x14ac:dyDescent="0.2">
      <c r="A379" s="69"/>
      <c r="B379" s="69"/>
      <c r="D379" s="70" t="s">
        <v>3</v>
      </c>
    </row>
    <row r="380" spans="1:4" x14ac:dyDescent="0.2">
      <c r="A380" s="69"/>
      <c r="B380" s="69"/>
      <c r="D380" s="70" t="s">
        <v>3</v>
      </c>
    </row>
    <row r="381" spans="1:4" x14ac:dyDescent="0.2">
      <c r="A381" s="69"/>
      <c r="B381" s="69"/>
      <c r="D381" s="70" t="s">
        <v>3</v>
      </c>
    </row>
    <row r="382" spans="1:4" x14ac:dyDescent="0.2">
      <c r="A382" s="69"/>
      <c r="B382" s="69"/>
      <c r="D382" s="70" t="s">
        <v>3</v>
      </c>
    </row>
    <row r="383" spans="1:4" x14ac:dyDescent="0.2">
      <c r="A383" s="69"/>
      <c r="B383" s="69"/>
      <c r="D383" s="70" t="s">
        <v>3</v>
      </c>
    </row>
    <row r="384" spans="1:4" x14ac:dyDescent="0.2">
      <c r="A384" s="69"/>
      <c r="B384" s="69"/>
      <c r="D384" s="70" t="s">
        <v>3</v>
      </c>
    </row>
    <row r="385" spans="1:4" x14ac:dyDescent="0.2">
      <c r="A385" s="69"/>
      <c r="B385" s="69"/>
      <c r="D385" s="70" t="s">
        <v>3</v>
      </c>
    </row>
    <row r="386" spans="1:4" x14ac:dyDescent="0.2">
      <c r="A386" s="69"/>
      <c r="B386" s="69"/>
      <c r="D386" s="70" t="s">
        <v>3</v>
      </c>
    </row>
    <row r="387" spans="1:4" x14ac:dyDescent="0.2">
      <c r="A387" s="69"/>
      <c r="B387" s="69"/>
      <c r="D387" s="70" t="s">
        <v>3</v>
      </c>
    </row>
    <row r="388" spans="1:4" x14ac:dyDescent="0.2">
      <c r="A388" s="69"/>
      <c r="B388" s="69"/>
      <c r="D388" s="70" t="s">
        <v>3</v>
      </c>
    </row>
    <row r="389" spans="1:4" x14ac:dyDescent="0.2">
      <c r="A389" s="69"/>
      <c r="B389" s="69"/>
      <c r="D389" s="70" t="s">
        <v>3</v>
      </c>
    </row>
    <row r="390" spans="1:4" x14ac:dyDescent="0.2">
      <c r="A390" s="69"/>
      <c r="B390" s="69"/>
      <c r="D390" s="70" t="s">
        <v>3</v>
      </c>
    </row>
    <row r="391" spans="1:4" x14ac:dyDescent="0.2">
      <c r="A391" s="69"/>
      <c r="B391" s="69"/>
      <c r="D391" s="70" t="s">
        <v>3</v>
      </c>
    </row>
    <row r="392" spans="1:4" x14ac:dyDescent="0.2">
      <c r="A392" s="69"/>
      <c r="B392" s="69"/>
      <c r="D392" s="70" t="s">
        <v>3</v>
      </c>
    </row>
    <row r="393" spans="1:4" x14ac:dyDescent="0.2">
      <c r="A393" s="69"/>
      <c r="B393" s="69"/>
      <c r="D393" s="70" t="s">
        <v>3</v>
      </c>
    </row>
    <row r="394" spans="1:4" x14ac:dyDescent="0.2">
      <c r="A394" s="69"/>
      <c r="B394" s="69"/>
      <c r="D394" s="70" t="s">
        <v>3</v>
      </c>
    </row>
    <row r="395" spans="1:4" x14ac:dyDescent="0.2">
      <c r="A395" s="69"/>
      <c r="B395" s="69"/>
      <c r="D395" s="70" t="s">
        <v>3</v>
      </c>
    </row>
    <row r="396" spans="1:4" x14ac:dyDescent="0.2">
      <c r="A396" s="69"/>
      <c r="B396" s="69"/>
      <c r="D396" s="70" t="s">
        <v>3</v>
      </c>
    </row>
    <row r="397" spans="1:4" x14ac:dyDescent="0.2">
      <c r="A397" s="69"/>
      <c r="B397" s="69"/>
      <c r="D397" s="70" t="s">
        <v>3</v>
      </c>
    </row>
    <row r="398" spans="1:4" x14ac:dyDescent="0.2">
      <c r="A398" s="69"/>
      <c r="B398" s="69"/>
      <c r="D398" s="70" t="s">
        <v>3</v>
      </c>
    </row>
    <row r="399" spans="1:4" x14ac:dyDescent="0.2">
      <c r="A399" s="69"/>
      <c r="B399" s="69"/>
      <c r="D399" s="70" t="s">
        <v>3</v>
      </c>
    </row>
    <row r="400" spans="1:4" x14ac:dyDescent="0.2">
      <c r="A400" s="69"/>
      <c r="B400" s="69"/>
      <c r="D400" s="70" t="s">
        <v>3</v>
      </c>
    </row>
    <row r="401" spans="1:4" x14ac:dyDescent="0.2">
      <c r="A401" s="69"/>
      <c r="B401" s="69"/>
      <c r="D401" s="70" t="s">
        <v>3</v>
      </c>
    </row>
    <row r="402" spans="1:4" x14ac:dyDescent="0.2">
      <c r="A402" s="69"/>
      <c r="B402" s="69"/>
      <c r="D402" s="70" t="s">
        <v>3</v>
      </c>
    </row>
    <row r="403" spans="1:4" x14ac:dyDescent="0.2">
      <c r="A403" s="69"/>
      <c r="B403" s="69"/>
      <c r="D403" s="70" t="s">
        <v>3</v>
      </c>
    </row>
    <row r="404" spans="1:4" x14ac:dyDescent="0.2">
      <c r="A404" s="69"/>
      <c r="B404" s="69"/>
      <c r="D404" s="70" t="s">
        <v>3</v>
      </c>
    </row>
    <row r="405" spans="1:4" x14ac:dyDescent="0.2">
      <c r="A405" s="69"/>
      <c r="B405" s="69"/>
      <c r="D405" s="70" t="s">
        <v>3</v>
      </c>
    </row>
    <row r="406" spans="1:4" x14ac:dyDescent="0.2">
      <c r="A406" s="69"/>
      <c r="B406" s="69"/>
      <c r="D406" s="70" t="s">
        <v>3</v>
      </c>
    </row>
    <row r="407" spans="1:4" x14ac:dyDescent="0.2">
      <c r="A407" s="69"/>
      <c r="B407" s="69"/>
      <c r="D407" s="70" t="s">
        <v>3</v>
      </c>
    </row>
    <row r="408" spans="1:4" x14ac:dyDescent="0.2">
      <c r="A408" s="69"/>
      <c r="B408" s="69"/>
      <c r="D408" s="70" t="s">
        <v>3</v>
      </c>
    </row>
    <row r="409" spans="1:4" x14ac:dyDescent="0.2">
      <c r="A409" s="69"/>
      <c r="B409" s="69"/>
      <c r="D409" s="70" t="s">
        <v>3</v>
      </c>
    </row>
    <row r="410" spans="1:4" x14ac:dyDescent="0.2">
      <c r="A410" s="69"/>
      <c r="B410" s="69"/>
      <c r="D410" s="70" t="s">
        <v>3</v>
      </c>
    </row>
    <row r="411" spans="1:4" x14ac:dyDescent="0.2">
      <c r="A411" s="69"/>
      <c r="B411" s="69"/>
      <c r="D411" s="70" t="s">
        <v>3</v>
      </c>
    </row>
    <row r="412" spans="1:4" x14ac:dyDescent="0.2">
      <c r="A412" s="69"/>
      <c r="B412" s="69"/>
      <c r="D412" s="70" t="s">
        <v>3</v>
      </c>
    </row>
    <row r="413" spans="1:4" x14ac:dyDescent="0.2">
      <c r="A413" s="69"/>
      <c r="B413" s="69"/>
      <c r="D413" s="70" t="s">
        <v>3</v>
      </c>
    </row>
    <row r="414" spans="1:4" x14ac:dyDescent="0.2">
      <c r="A414" s="69"/>
      <c r="B414" s="69"/>
      <c r="D414" s="70" t="s">
        <v>3</v>
      </c>
    </row>
    <row r="415" spans="1:4" x14ac:dyDescent="0.2">
      <c r="A415" s="69"/>
      <c r="B415" s="69"/>
      <c r="D415" s="70" t="s">
        <v>3</v>
      </c>
    </row>
    <row r="416" spans="1:4" x14ac:dyDescent="0.2">
      <c r="A416" s="69"/>
      <c r="B416" s="69"/>
      <c r="D416" s="70" t="s">
        <v>3</v>
      </c>
    </row>
    <row r="417" spans="1:4" x14ac:dyDescent="0.2">
      <c r="A417" s="69"/>
      <c r="B417" s="69"/>
      <c r="D417" s="70" t="s">
        <v>3</v>
      </c>
    </row>
    <row r="418" spans="1:4" x14ac:dyDescent="0.2">
      <c r="A418" s="69"/>
      <c r="B418" s="69"/>
      <c r="D418" s="70" t="s">
        <v>3</v>
      </c>
    </row>
    <row r="419" spans="1:4" x14ac:dyDescent="0.2">
      <c r="A419" s="69"/>
      <c r="B419" s="69"/>
      <c r="D419" s="70" t="s">
        <v>3</v>
      </c>
    </row>
    <row r="420" spans="1:4" x14ac:dyDescent="0.2">
      <c r="A420" s="69"/>
      <c r="B420" s="69"/>
      <c r="D420" s="70" t="s">
        <v>3</v>
      </c>
    </row>
    <row r="421" spans="1:4" x14ac:dyDescent="0.2">
      <c r="A421" s="69"/>
      <c r="B421" s="69"/>
      <c r="D421" s="70" t="s">
        <v>3</v>
      </c>
    </row>
    <row r="422" spans="1:4" x14ac:dyDescent="0.2">
      <c r="A422" s="69"/>
      <c r="B422" s="69"/>
      <c r="D422" s="70" t="s">
        <v>3</v>
      </c>
    </row>
    <row r="423" spans="1:4" x14ac:dyDescent="0.2">
      <c r="A423" s="69"/>
      <c r="B423" s="69"/>
      <c r="D423" s="70" t="s">
        <v>3</v>
      </c>
    </row>
    <row r="424" spans="1:4" x14ac:dyDescent="0.2">
      <c r="A424" s="69"/>
      <c r="B424" s="69"/>
      <c r="D424" s="70" t="s">
        <v>3</v>
      </c>
    </row>
    <row r="425" spans="1:4" x14ac:dyDescent="0.2">
      <c r="A425" s="69"/>
      <c r="B425" s="69"/>
      <c r="D425" s="70" t="s">
        <v>3</v>
      </c>
    </row>
    <row r="426" spans="1:4" x14ac:dyDescent="0.2">
      <c r="A426" s="69"/>
      <c r="B426" s="69"/>
      <c r="D426" s="70" t="s">
        <v>3</v>
      </c>
    </row>
    <row r="427" spans="1:4" x14ac:dyDescent="0.2">
      <c r="A427" s="69"/>
      <c r="B427" s="69"/>
      <c r="D427" s="70" t="s">
        <v>3</v>
      </c>
    </row>
    <row r="428" spans="1:4" x14ac:dyDescent="0.2">
      <c r="A428" s="69"/>
      <c r="B428" s="69"/>
      <c r="D428" s="70" t="s">
        <v>3</v>
      </c>
    </row>
    <row r="429" spans="1:4" x14ac:dyDescent="0.2">
      <c r="A429" s="69"/>
      <c r="B429" s="69"/>
      <c r="D429" s="70" t="s">
        <v>3</v>
      </c>
    </row>
    <row r="430" spans="1:4" x14ac:dyDescent="0.2">
      <c r="A430" s="69"/>
      <c r="B430" s="69"/>
      <c r="D430" s="70" t="s">
        <v>3</v>
      </c>
    </row>
    <row r="431" spans="1:4" x14ac:dyDescent="0.2">
      <c r="A431" s="69"/>
      <c r="B431" s="69"/>
      <c r="D431" s="70" t="s">
        <v>3</v>
      </c>
    </row>
    <row r="432" spans="1:4" x14ac:dyDescent="0.2">
      <c r="A432" s="69"/>
      <c r="B432" s="69"/>
      <c r="D432" s="70" t="s">
        <v>3</v>
      </c>
    </row>
    <row r="433" spans="1:4" x14ac:dyDescent="0.2">
      <c r="A433" s="69"/>
      <c r="B433" s="69"/>
      <c r="D433" s="70" t="s">
        <v>3</v>
      </c>
    </row>
    <row r="434" spans="1:4" x14ac:dyDescent="0.2">
      <c r="A434" s="69"/>
      <c r="B434" s="69"/>
      <c r="D434" s="70" t="s">
        <v>3</v>
      </c>
    </row>
    <row r="435" spans="1:4" x14ac:dyDescent="0.2">
      <c r="A435" s="69"/>
      <c r="B435" s="69"/>
      <c r="D435" s="70" t="s">
        <v>3</v>
      </c>
    </row>
    <row r="436" spans="1:4" x14ac:dyDescent="0.2">
      <c r="A436" s="69"/>
      <c r="B436" s="69"/>
      <c r="D436" s="70" t="s">
        <v>3</v>
      </c>
    </row>
    <row r="437" spans="1:4" x14ac:dyDescent="0.2">
      <c r="A437" s="69"/>
      <c r="B437" s="69"/>
      <c r="D437" s="70" t="s">
        <v>3</v>
      </c>
    </row>
    <row r="438" spans="1:4" x14ac:dyDescent="0.2">
      <c r="A438" s="69"/>
      <c r="B438" s="69"/>
      <c r="D438" s="70" t="s">
        <v>3</v>
      </c>
    </row>
    <row r="439" spans="1:4" x14ac:dyDescent="0.2">
      <c r="A439" s="69"/>
      <c r="B439" s="69"/>
      <c r="D439" s="70" t="s">
        <v>3</v>
      </c>
    </row>
    <row r="440" spans="1:4" x14ac:dyDescent="0.2">
      <c r="A440" s="69"/>
      <c r="B440" s="69"/>
      <c r="D440" s="70" t="s">
        <v>3</v>
      </c>
    </row>
    <row r="441" spans="1:4" x14ac:dyDescent="0.2">
      <c r="A441" s="69"/>
      <c r="B441" s="69"/>
      <c r="D441" s="70" t="s">
        <v>3</v>
      </c>
    </row>
    <row r="442" spans="1:4" x14ac:dyDescent="0.2">
      <c r="A442" s="69"/>
      <c r="B442" s="69"/>
      <c r="D442" s="70" t="s">
        <v>3</v>
      </c>
    </row>
    <row r="443" spans="1:4" x14ac:dyDescent="0.2">
      <c r="A443" s="69"/>
      <c r="B443" s="69"/>
      <c r="D443" s="70" t="s">
        <v>3</v>
      </c>
    </row>
    <row r="444" spans="1:4" x14ac:dyDescent="0.2">
      <c r="A444" s="69"/>
      <c r="B444" s="69"/>
      <c r="D444" s="70" t="s">
        <v>3</v>
      </c>
    </row>
    <row r="445" spans="1:4" x14ac:dyDescent="0.2">
      <c r="A445" s="69"/>
      <c r="B445" s="69"/>
      <c r="D445" s="70" t="s">
        <v>3</v>
      </c>
    </row>
    <row r="446" spans="1:4" x14ac:dyDescent="0.2">
      <c r="A446" s="69"/>
      <c r="B446" s="69"/>
      <c r="D446" s="70" t="s">
        <v>3</v>
      </c>
    </row>
    <row r="447" spans="1:4" x14ac:dyDescent="0.2">
      <c r="A447" s="69"/>
      <c r="B447" s="69"/>
      <c r="D447" s="70" t="s">
        <v>3</v>
      </c>
    </row>
    <row r="448" spans="1:4" x14ac:dyDescent="0.2">
      <c r="A448" s="69"/>
      <c r="B448" s="69"/>
      <c r="D448" s="70" t="s">
        <v>3</v>
      </c>
    </row>
    <row r="449" spans="1:4" x14ac:dyDescent="0.2">
      <c r="A449" s="69"/>
      <c r="B449" s="69"/>
      <c r="D449" s="70" t="s">
        <v>3</v>
      </c>
    </row>
    <row r="450" spans="1:4" x14ac:dyDescent="0.2">
      <c r="A450" s="69"/>
      <c r="B450" s="69"/>
      <c r="D450" s="70" t="s">
        <v>3</v>
      </c>
    </row>
    <row r="451" spans="1:4" x14ac:dyDescent="0.2">
      <c r="A451" s="69"/>
      <c r="B451" s="69"/>
      <c r="D451" s="70" t="s">
        <v>3</v>
      </c>
    </row>
    <row r="452" spans="1:4" x14ac:dyDescent="0.2">
      <c r="A452" s="69"/>
      <c r="B452" s="69"/>
      <c r="D452" s="70" t="s">
        <v>3</v>
      </c>
    </row>
    <row r="453" spans="1:4" x14ac:dyDescent="0.2">
      <c r="A453" s="69"/>
      <c r="B453" s="69"/>
      <c r="D453" s="70" t="s">
        <v>3</v>
      </c>
    </row>
    <row r="454" spans="1:4" x14ac:dyDescent="0.2">
      <c r="A454" s="69"/>
      <c r="B454" s="69"/>
      <c r="D454" s="70" t="s">
        <v>3</v>
      </c>
    </row>
    <row r="455" spans="1:4" x14ac:dyDescent="0.2">
      <c r="A455" s="69"/>
      <c r="B455" s="69"/>
      <c r="D455" s="70" t="s">
        <v>3</v>
      </c>
    </row>
    <row r="456" spans="1:4" x14ac:dyDescent="0.2">
      <c r="A456" s="69"/>
      <c r="B456" s="69"/>
      <c r="D456" s="70" t="s">
        <v>3</v>
      </c>
    </row>
    <row r="457" spans="1:4" x14ac:dyDescent="0.2">
      <c r="A457" s="69"/>
      <c r="B457" s="69"/>
      <c r="D457" s="70" t="s">
        <v>3</v>
      </c>
    </row>
    <row r="458" spans="1:4" x14ac:dyDescent="0.2">
      <c r="A458" s="69"/>
      <c r="B458" s="69"/>
      <c r="D458" s="70" t="s">
        <v>3</v>
      </c>
    </row>
    <row r="459" spans="1:4" x14ac:dyDescent="0.2">
      <c r="A459" s="69"/>
      <c r="B459" s="69"/>
      <c r="D459" s="70" t="s">
        <v>3</v>
      </c>
    </row>
    <row r="460" spans="1:4" x14ac:dyDescent="0.2">
      <c r="A460" s="69"/>
      <c r="B460" s="69"/>
      <c r="D460" s="70" t="s">
        <v>3</v>
      </c>
    </row>
    <row r="461" spans="1:4" x14ac:dyDescent="0.2">
      <c r="A461" s="69"/>
      <c r="B461" s="69"/>
      <c r="D461" s="70" t="s">
        <v>3</v>
      </c>
    </row>
    <row r="462" spans="1:4" x14ac:dyDescent="0.2">
      <c r="A462" s="69"/>
      <c r="B462" s="69"/>
      <c r="D462" s="70" t="s">
        <v>3</v>
      </c>
    </row>
    <row r="463" spans="1:4" x14ac:dyDescent="0.2">
      <c r="A463" s="69"/>
      <c r="B463" s="69"/>
      <c r="D463" s="70" t="s">
        <v>3</v>
      </c>
    </row>
    <row r="464" spans="1:4" x14ac:dyDescent="0.2">
      <c r="A464" s="69"/>
      <c r="B464" s="69"/>
      <c r="D464" s="70" t="s">
        <v>3</v>
      </c>
    </row>
    <row r="465" spans="1:4" x14ac:dyDescent="0.2">
      <c r="A465" s="69"/>
      <c r="B465" s="69"/>
      <c r="D465" s="70" t="s">
        <v>3</v>
      </c>
    </row>
    <row r="466" spans="1:4" x14ac:dyDescent="0.2">
      <c r="A466" s="69"/>
      <c r="B466" s="69"/>
      <c r="D466" s="70" t="s">
        <v>3</v>
      </c>
    </row>
    <row r="467" spans="1:4" x14ac:dyDescent="0.2">
      <c r="A467" s="69"/>
      <c r="B467" s="69"/>
      <c r="D467" s="70" t="s">
        <v>3</v>
      </c>
    </row>
    <row r="468" spans="1:4" x14ac:dyDescent="0.2">
      <c r="A468" s="69"/>
      <c r="B468" s="69"/>
      <c r="D468" s="70" t="s">
        <v>3</v>
      </c>
    </row>
    <row r="469" spans="1:4" x14ac:dyDescent="0.2">
      <c r="A469" s="69"/>
      <c r="B469" s="69"/>
      <c r="D469" s="70" t="s">
        <v>3</v>
      </c>
    </row>
    <row r="470" spans="1:4" x14ac:dyDescent="0.2">
      <c r="A470" s="69"/>
      <c r="B470" s="69"/>
      <c r="D470" s="70" t="s">
        <v>3</v>
      </c>
    </row>
    <row r="471" spans="1:4" x14ac:dyDescent="0.2">
      <c r="A471" s="69"/>
      <c r="B471" s="69"/>
      <c r="D471" s="70" t="s">
        <v>3</v>
      </c>
    </row>
    <row r="472" spans="1:4" x14ac:dyDescent="0.2">
      <c r="A472" s="69"/>
      <c r="B472" s="69"/>
      <c r="D472" s="70" t="s">
        <v>3</v>
      </c>
    </row>
    <row r="473" spans="1:4" x14ac:dyDescent="0.2">
      <c r="A473" s="69"/>
      <c r="B473" s="69"/>
      <c r="D473" s="70" t="s">
        <v>3</v>
      </c>
    </row>
    <row r="474" spans="1:4" x14ac:dyDescent="0.2">
      <c r="A474" s="69"/>
      <c r="B474" s="69"/>
      <c r="D474" s="70" t="s">
        <v>3</v>
      </c>
    </row>
    <row r="475" spans="1:4" x14ac:dyDescent="0.2">
      <c r="A475" s="69"/>
      <c r="B475" s="69"/>
      <c r="D475" s="70" t="s">
        <v>3</v>
      </c>
    </row>
    <row r="476" spans="1:4" x14ac:dyDescent="0.2">
      <c r="A476" s="69"/>
      <c r="B476" s="69"/>
      <c r="D476" s="70" t="s">
        <v>3</v>
      </c>
    </row>
    <row r="477" spans="1:4" x14ac:dyDescent="0.2">
      <c r="A477" s="69"/>
      <c r="B477" s="69"/>
      <c r="D477" s="70" t="s">
        <v>3</v>
      </c>
    </row>
    <row r="478" spans="1:4" x14ac:dyDescent="0.2">
      <c r="A478" s="69"/>
      <c r="B478" s="69"/>
      <c r="D478" s="70" t="s">
        <v>3</v>
      </c>
    </row>
    <row r="479" spans="1:4" x14ac:dyDescent="0.2">
      <c r="A479" s="69"/>
      <c r="B479" s="69"/>
      <c r="D479" s="70" t="s">
        <v>3</v>
      </c>
    </row>
    <row r="480" spans="1:4" x14ac:dyDescent="0.2">
      <c r="A480" s="69"/>
      <c r="B480" s="69"/>
      <c r="D480" s="70" t="s">
        <v>3</v>
      </c>
    </row>
    <row r="481" spans="1:4" x14ac:dyDescent="0.2">
      <c r="A481" s="69"/>
      <c r="B481" s="69"/>
      <c r="D481" s="70" t="s">
        <v>3</v>
      </c>
    </row>
    <row r="482" spans="1:4" x14ac:dyDescent="0.2">
      <c r="A482" s="69"/>
      <c r="B482" s="69"/>
      <c r="D482" s="70" t="s">
        <v>3</v>
      </c>
    </row>
    <row r="483" spans="1:4" x14ac:dyDescent="0.2">
      <c r="A483" s="69"/>
      <c r="B483" s="69"/>
      <c r="D483" s="70" t="s">
        <v>3</v>
      </c>
    </row>
    <row r="484" spans="1:4" x14ac:dyDescent="0.2">
      <c r="A484" s="69"/>
      <c r="B484" s="69"/>
      <c r="D484" s="70" t="s">
        <v>3</v>
      </c>
    </row>
    <row r="485" spans="1:4" x14ac:dyDescent="0.2">
      <c r="A485" s="69"/>
      <c r="B485" s="69"/>
      <c r="D485" s="70" t="s">
        <v>3</v>
      </c>
    </row>
    <row r="486" spans="1:4" x14ac:dyDescent="0.2">
      <c r="A486" s="69"/>
      <c r="B486" s="69"/>
      <c r="D486" s="70" t="s">
        <v>3</v>
      </c>
    </row>
    <row r="487" spans="1:4" x14ac:dyDescent="0.2">
      <c r="A487" s="69"/>
      <c r="B487" s="69"/>
      <c r="D487" s="70" t="s">
        <v>3</v>
      </c>
    </row>
    <row r="488" spans="1:4" x14ac:dyDescent="0.2">
      <c r="A488" s="69"/>
      <c r="B488" s="69"/>
      <c r="D488" s="70" t="s">
        <v>3</v>
      </c>
    </row>
    <row r="489" spans="1:4" x14ac:dyDescent="0.2">
      <c r="A489" s="69"/>
      <c r="B489" s="69"/>
      <c r="D489" s="70" t="s">
        <v>3</v>
      </c>
    </row>
    <row r="490" spans="1:4" x14ac:dyDescent="0.2">
      <c r="A490" s="69"/>
      <c r="B490" s="69"/>
      <c r="D490" s="70" t="s">
        <v>3</v>
      </c>
    </row>
    <row r="491" spans="1:4" x14ac:dyDescent="0.2">
      <c r="A491" s="69"/>
      <c r="B491" s="69"/>
      <c r="D491" s="70" t="s">
        <v>3</v>
      </c>
    </row>
    <row r="492" spans="1:4" x14ac:dyDescent="0.2">
      <c r="A492" s="69"/>
      <c r="B492" s="69"/>
      <c r="D492" s="70" t="s">
        <v>3</v>
      </c>
    </row>
    <row r="493" spans="1:4" x14ac:dyDescent="0.2">
      <c r="A493" s="69"/>
      <c r="B493" s="69"/>
      <c r="D493" s="70" t="s">
        <v>3</v>
      </c>
    </row>
    <row r="494" spans="1:4" x14ac:dyDescent="0.2">
      <c r="A494" s="69"/>
      <c r="B494" s="69"/>
      <c r="D494" s="70" t="s">
        <v>3</v>
      </c>
    </row>
    <row r="495" spans="1:4" x14ac:dyDescent="0.2">
      <c r="A495" s="69"/>
      <c r="B495" s="69"/>
      <c r="D495" s="70" t="s">
        <v>3</v>
      </c>
    </row>
    <row r="496" spans="1:4" x14ac:dyDescent="0.2">
      <c r="A496" s="69"/>
      <c r="B496" s="69"/>
      <c r="D496" s="70" t="s">
        <v>3</v>
      </c>
    </row>
    <row r="497" spans="1:4" x14ac:dyDescent="0.2">
      <c r="A497" s="69"/>
      <c r="B497" s="69"/>
      <c r="D497" s="70" t="s">
        <v>3</v>
      </c>
    </row>
    <row r="498" spans="1:4" x14ac:dyDescent="0.2">
      <c r="A498" s="69"/>
      <c r="B498" s="69"/>
      <c r="D498" s="70" t="s">
        <v>3</v>
      </c>
    </row>
    <row r="499" spans="1:4" x14ac:dyDescent="0.2">
      <c r="A499" s="69"/>
      <c r="B499" s="69"/>
      <c r="D499" s="70" t="s">
        <v>3</v>
      </c>
    </row>
    <row r="500" spans="1:4" x14ac:dyDescent="0.2">
      <c r="A500" s="69"/>
      <c r="B500" s="69"/>
      <c r="D500" s="70" t="s">
        <v>3</v>
      </c>
    </row>
    <row r="501" spans="1:4" x14ac:dyDescent="0.2">
      <c r="A501" s="69"/>
      <c r="B501" s="69"/>
      <c r="D501" s="70" t="s">
        <v>3</v>
      </c>
    </row>
    <row r="502" spans="1:4" x14ac:dyDescent="0.2">
      <c r="A502" s="69"/>
      <c r="B502" s="69"/>
      <c r="D502" s="70" t="s">
        <v>3</v>
      </c>
    </row>
    <row r="503" spans="1:4" x14ac:dyDescent="0.2">
      <c r="A503" s="69"/>
      <c r="B503" s="69"/>
      <c r="D503" s="70" t="s">
        <v>3</v>
      </c>
    </row>
    <row r="504" spans="1:4" x14ac:dyDescent="0.2">
      <c r="A504" s="69"/>
      <c r="B504" s="69"/>
      <c r="D504" s="70" t="s">
        <v>3</v>
      </c>
    </row>
    <row r="505" spans="1:4" x14ac:dyDescent="0.2">
      <c r="A505" s="69"/>
      <c r="B505" s="69"/>
      <c r="D505" s="70" t="s">
        <v>3</v>
      </c>
    </row>
    <row r="506" spans="1:4" x14ac:dyDescent="0.2">
      <c r="A506" s="69"/>
      <c r="B506" s="69"/>
      <c r="D506" s="70" t="s">
        <v>3</v>
      </c>
    </row>
    <row r="507" spans="1:4" x14ac:dyDescent="0.2">
      <c r="A507" s="69"/>
      <c r="B507" s="69"/>
      <c r="D507" s="70" t="s">
        <v>3</v>
      </c>
    </row>
    <row r="508" spans="1:4" x14ac:dyDescent="0.2">
      <c r="A508" s="69"/>
      <c r="B508" s="69"/>
      <c r="D508" s="70" t="s">
        <v>3</v>
      </c>
    </row>
    <row r="509" spans="1:4" x14ac:dyDescent="0.2">
      <c r="A509" s="69"/>
      <c r="B509" s="69"/>
      <c r="D509" s="70" t="s">
        <v>3</v>
      </c>
    </row>
    <row r="510" spans="1:4" x14ac:dyDescent="0.2">
      <c r="A510" s="69"/>
      <c r="B510" s="69"/>
      <c r="D510" s="70" t="s">
        <v>3</v>
      </c>
    </row>
    <row r="511" spans="1:4" x14ac:dyDescent="0.2">
      <c r="A511" s="69"/>
      <c r="B511" s="69"/>
      <c r="D511" s="70" t="s">
        <v>3</v>
      </c>
    </row>
    <row r="512" spans="1:4" x14ac:dyDescent="0.2">
      <c r="A512" s="69"/>
      <c r="B512" s="69"/>
      <c r="D512" s="70" t="s">
        <v>3</v>
      </c>
    </row>
    <row r="513" spans="1:4" x14ac:dyDescent="0.2">
      <c r="A513" s="69"/>
      <c r="B513" s="69"/>
      <c r="D513" s="70" t="s">
        <v>3</v>
      </c>
    </row>
    <row r="514" spans="1:4" x14ac:dyDescent="0.2">
      <c r="A514" s="69"/>
      <c r="B514" s="69"/>
      <c r="D514" s="70" t="s">
        <v>3</v>
      </c>
    </row>
    <row r="515" spans="1:4" x14ac:dyDescent="0.2">
      <c r="A515" s="69"/>
      <c r="B515" s="69"/>
      <c r="D515" s="70" t="s">
        <v>3</v>
      </c>
    </row>
    <row r="516" spans="1:4" x14ac:dyDescent="0.2">
      <c r="A516" s="69"/>
      <c r="B516" s="69"/>
      <c r="D516" s="70" t="s">
        <v>3</v>
      </c>
    </row>
    <row r="517" spans="1:4" x14ac:dyDescent="0.2">
      <c r="A517" s="69"/>
      <c r="B517" s="69"/>
      <c r="D517" s="70" t="s">
        <v>3</v>
      </c>
    </row>
    <row r="518" spans="1:4" x14ac:dyDescent="0.2">
      <c r="A518" s="69"/>
      <c r="B518" s="69"/>
      <c r="D518" s="70" t="s">
        <v>3</v>
      </c>
    </row>
    <row r="519" spans="1:4" x14ac:dyDescent="0.2">
      <c r="A519" s="69"/>
      <c r="B519" s="69"/>
      <c r="D519" s="70" t="s">
        <v>3</v>
      </c>
    </row>
    <row r="520" spans="1:4" x14ac:dyDescent="0.2">
      <c r="A520" s="69"/>
      <c r="B520" s="69"/>
      <c r="D520" s="70" t="s">
        <v>3</v>
      </c>
    </row>
    <row r="521" spans="1:4" x14ac:dyDescent="0.2">
      <c r="A521" s="69"/>
      <c r="B521" s="69"/>
      <c r="D521" s="70" t="s">
        <v>3</v>
      </c>
    </row>
    <row r="522" spans="1:4" x14ac:dyDescent="0.2">
      <c r="A522" s="69"/>
      <c r="B522" s="69"/>
      <c r="D522" s="70" t="s">
        <v>3</v>
      </c>
    </row>
    <row r="523" spans="1:4" x14ac:dyDescent="0.2">
      <c r="A523" s="69"/>
      <c r="B523" s="69"/>
      <c r="D523" s="70" t="s">
        <v>3</v>
      </c>
    </row>
    <row r="524" spans="1:4" x14ac:dyDescent="0.2">
      <c r="A524" s="69"/>
      <c r="B524" s="69"/>
      <c r="D524" s="70" t="s">
        <v>3</v>
      </c>
    </row>
    <row r="525" spans="1:4" x14ac:dyDescent="0.2">
      <c r="A525" s="69"/>
      <c r="B525" s="69"/>
      <c r="D525" s="70" t="s">
        <v>3</v>
      </c>
    </row>
    <row r="526" spans="1:4" x14ac:dyDescent="0.2">
      <c r="A526" s="69"/>
      <c r="B526" s="69"/>
      <c r="D526" s="70" t="s">
        <v>3</v>
      </c>
    </row>
    <row r="527" spans="1:4" x14ac:dyDescent="0.2">
      <c r="A527" s="69"/>
      <c r="B527" s="69"/>
      <c r="D527" s="70" t="s">
        <v>3</v>
      </c>
    </row>
    <row r="528" spans="1:4" x14ac:dyDescent="0.2">
      <c r="A528" s="69"/>
      <c r="B528" s="69"/>
      <c r="D528" s="70" t="s">
        <v>3</v>
      </c>
    </row>
    <row r="529" spans="1:4" x14ac:dyDescent="0.2">
      <c r="A529" s="69"/>
      <c r="B529" s="69"/>
      <c r="D529" s="70" t="s">
        <v>3</v>
      </c>
    </row>
    <row r="530" spans="1:4" x14ac:dyDescent="0.2">
      <c r="A530" s="69"/>
      <c r="B530" s="69"/>
      <c r="D530" s="70" t="s">
        <v>3</v>
      </c>
    </row>
    <row r="531" spans="1:4" x14ac:dyDescent="0.2">
      <c r="A531" s="69"/>
      <c r="B531" s="69"/>
      <c r="D531" s="70" t="s">
        <v>3</v>
      </c>
    </row>
    <row r="532" spans="1:4" x14ac:dyDescent="0.2">
      <c r="A532" s="69"/>
      <c r="B532" s="69"/>
      <c r="D532" s="70" t="s">
        <v>3</v>
      </c>
    </row>
    <row r="533" spans="1:4" x14ac:dyDescent="0.2">
      <c r="A533" s="69"/>
      <c r="B533" s="69"/>
      <c r="D533" s="70" t="s">
        <v>3</v>
      </c>
    </row>
    <row r="534" spans="1:4" x14ac:dyDescent="0.2">
      <c r="A534" s="69"/>
      <c r="B534" s="69"/>
      <c r="D534" s="70" t="s">
        <v>3</v>
      </c>
    </row>
    <row r="535" spans="1:4" x14ac:dyDescent="0.2">
      <c r="A535" s="69"/>
      <c r="B535" s="69"/>
      <c r="D535" s="70" t="s">
        <v>3</v>
      </c>
    </row>
    <row r="536" spans="1:4" x14ac:dyDescent="0.2">
      <c r="A536" s="69"/>
      <c r="B536" s="69"/>
      <c r="D536" s="70" t="s">
        <v>3</v>
      </c>
    </row>
    <row r="537" spans="1:4" x14ac:dyDescent="0.2">
      <c r="A537" s="69"/>
      <c r="B537" s="69"/>
      <c r="D537" s="70" t="s">
        <v>3</v>
      </c>
    </row>
    <row r="538" spans="1:4" x14ac:dyDescent="0.2">
      <c r="A538" s="69"/>
      <c r="B538" s="69"/>
      <c r="D538" s="70" t="s">
        <v>3</v>
      </c>
    </row>
    <row r="539" spans="1:4" x14ac:dyDescent="0.2">
      <c r="A539" s="69"/>
      <c r="B539" s="69"/>
      <c r="D539" s="70" t="s">
        <v>3</v>
      </c>
    </row>
    <row r="540" spans="1:4" x14ac:dyDescent="0.2">
      <c r="A540" s="69"/>
      <c r="B540" s="69"/>
      <c r="D540" s="70" t="s">
        <v>3</v>
      </c>
    </row>
    <row r="541" spans="1:4" x14ac:dyDescent="0.2">
      <c r="A541" s="69"/>
      <c r="B541" s="69"/>
      <c r="D541" s="70" t="s">
        <v>3</v>
      </c>
    </row>
    <row r="542" spans="1:4" x14ac:dyDescent="0.2">
      <c r="A542" s="69"/>
      <c r="B542" s="69"/>
      <c r="D542" s="70" t="s">
        <v>3</v>
      </c>
    </row>
    <row r="543" spans="1:4" x14ac:dyDescent="0.2">
      <c r="A543" s="69"/>
      <c r="B543" s="69"/>
      <c r="D543" s="70" t="s">
        <v>3</v>
      </c>
    </row>
    <row r="544" spans="1:4" x14ac:dyDescent="0.2">
      <c r="A544" s="69"/>
      <c r="B544" s="69"/>
      <c r="D544" s="70" t="s">
        <v>3</v>
      </c>
    </row>
    <row r="545" spans="1:4" x14ac:dyDescent="0.2">
      <c r="A545" s="69"/>
      <c r="B545" s="69"/>
      <c r="D545" s="70" t="s">
        <v>3</v>
      </c>
    </row>
    <row r="546" spans="1:4" x14ac:dyDescent="0.2">
      <c r="A546" s="69"/>
      <c r="B546" s="69"/>
      <c r="D546" s="70" t="s">
        <v>3</v>
      </c>
    </row>
    <row r="547" spans="1:4" x14ac:dyDescent="0.2">
      <c r="A547" s="69"/>
      <c r="B547" s="69"/>
      <c r="D547" s="70" t="s">
        <v>3</v>
      </c>
    </row>
    <row r="548" spans="1:4" x14ac:dyDescent="0.2">
      <c r="A548" s="69"/>
      <c r="B548" s="69"/>
      <c r="D548" s="70" t="s">
        <v>3</v>
      </c>
    </row>
    <row r="549" spans="1:4" x14ac:dyDescent="0.2">
      <c r="A549" s="69"/>
      <c r="B549" s="69"/>
      <c r="D549" s="70" t="s">
        <v>3</v>
      </c>
    </row>
    <row r="550" spans="1:4" x14ac:dyDescent="0.2">
      <c r="A550" s="69"/>
      <c r="B550" s="69"/>
      <c r="D550" s="70" t="s">
        <v>3</v>
      </c>
    </row>
    <row r="551" spans="1:4" x14ac:dyDescent="0.2">
      <c r="A551" s="69"/>
      <c r="B551" s="69"/>
      <c r="D551" s="70" t="s">
        <v>3</v>
      </c>
    </row>
    <row r="552" spans="1:4" x14ac:dyDescent="0.2">
      <c r="A552" s="69"/>
      <c r="B552" s="69"/>
      <c r="D552" s="70" t="s">
        <v>3</v>
      </c>
    </row>
    <row r="553" spans="1:4" x14ac:dyDescent="0.2">
      <c r="A553" s="69"/>
      <c r="B553" s="69"/>
      <c r="D553" s="70" t="s">
        <v>3</v>
      </c>
    </row>
    <row r="554" spans="1:4" x14ac:dyDescent="0.2">
      <c r="A554" s="69"/>
      <c r="B554" s="69"/>
      <c r="D554" s="70" t="s">
        <v>3</v>
      </c>
    </row>
    <row r="555" spans="1:4" x14ac:dyDescent="0.2">
      <c r="A555" s="69"/>
      <c r="B555" s="69"/>
      <c r="D555" s="70" t="s">
        <v>3</v>
      </c>
    </row>
    <row r="556" spans="1:4" x14ac:dyDescent="0.2">
      <c r="A556" s="69"/>
      <c r="B556" s="69"/>
      <c r="D556" s="70" t="s">
        <v>3</v>
      </c>
    </row>
    <row r="557" spans="1:4" x14ac:dyDescent="0.2">
      <c r="A557" s="69"/>
      <c r="B557" s="69"/>
      <c r="D557" s="70" t="s">
        <v>3</v>
      </c>
    </row>
    <row r="558" spans="1:4" x14ac:dyDescent="0.2">
      <c r="A558" s="69"/>
      <c r="B558" s="69"/>
      <c r="D558" s="70" t="s">
        <v>3</v>
      </c>
    </row>
    <row r="559" spans="1:4" x14ac:dyDescent="0.2">
      <c r="A559" s="69"/>
      <c r="B559" s="69"/>
      <c r="D559" s="70" t="s">
        <v>3</v>
      </c>
    </row>
    <row r="560" spans="1:4" x14ac:dyDescent="0.2">
      <c r="A560" s="69"/>
      <c r="B560" s="69"/>
      <c r="D560" s="70" t="s">
        <v>3</v>
      </c>
    </row>
    <row r="561" spans="1:4" x14ac:dyDescent="0.2">
      <c r="A561" s="69"/>
      <c r="B561" s="69"/>
      <c r="D561" s="70" t="s">
        <v>3</v>
      </c>
    </row>
    <row r="562" spans="1:4" x14ac:dyDescent="0.2">
      <c r="A562" s="69"/>
      <c r="B562" s="69"/>
      <c r="D562" s="70" t="s">
        <v>3</v>
      </c>
    </row>
    <row r="563" spans="1:4" x14ac:dyDescent="0.2">
      <c r="A563" s="69"/>
      <c r="B563" s="69"/>
      <c r="D563" s="70" t="s">
        <v>3</v>
      </c>
    </row>
    <row r="564" spans="1:4" x14ac:dyDescent="0.2">
      <c r="A564" s="69"/>
      <c r="B564" s="69"/>
      <c r="D564" s="70" t="s">
        <v>3</v>
      </c>
    </row>
    <row r="565" spans="1:4" x14ac:dyDescent="0.2">
      <c r="A565" s="69"/>
      <c r="B565" s="69"/>
      <c r="D565" s="70" t="s">
        <v>3</v>
      </c>
    </row>
    <row r="566" spans="1:4" x14ac:dyDescent="0.2">
      <c r="A566" s="69"/>
      <c r="B566" s="69"/>
      <c r="D566" s="70" t="s">
        <v>3</v>
      </c>
    </row>
    <row r="567" spans="1:4" x14ac:dyDescent="0.2">
      <c r="A567" s="69"/>
      <c r="B567" s="69"/>
      <c r="D567" s="70" t="s">
        <v>3</v>
      </c>
    </row>
    <row r="568" spans="1:4" x14ac:dyDescent="0.2">
      <c r="A568" s="69"/>
      <c r="B568" s="69"/>
      <c r="D568" s="70" t="s">
        <v>3</v>
      </c>
    </row>
    <row r="569" spans="1:4" x14ac:dyDescent="0.2">
      <c r="A569" s="69"/>
      <c r="B569" s="69"/>
      <c r="D569" s="70" t="s">
        <v>3</v>
      </c>
    </row>
    <row r="570" spans="1:4" x14ac:dyDescent="0.2">
      <c r="A570" s="69"/>
      <c r="B570" s="69"/>
      <c r="D570" s="70" t="s">
        <v>3</v>
      </c>
    </row>
    <row r="571" spans="1:4" x14ac:dyDescent="0.2">
      <c r="A571" s="69"/>
      <c r="B571" s="69"/>
      <c r="D571" s="70" t="s">
        <v>3</v>
      </c>
    </row>
    <row r="572" spans="1:4" x14ac:dyDescent="0.2">
      <c r="A572" s="69"/>
      <c r="B572" s="69"/>
      <c r="D572" s="70" t="s">
        <v>3</v>
      </c>
    </row>
    <row r="573" spans="1:4" x14ac:dyDescent="0.2">
      <c r="A573" s="69"/>
      <c r="B573" s="69"/>
      <c r="D573" s="70" t="s">
        <v>3</v>
      </c>
    </row>
    <row r="574" spans="1:4" x14ac:dyDescent="0.2">
      <c r="A574" s="69"/>
      <c r="B574" s="69"/>
      <c r="D574" s="70" t="s">
        <v>3</v>
      </c>
    </row>
    <row r="575" spans="1:4" x14ac:dyDescent="0.2">
      <c r="A575" s="69"/>
      <c r="B575" s="69"/>
      <c r="D575" s="70" t="s">
        <v>3</v>
      </c>
    </row>
    <row r="576" spans="1:4" x14ac:dyDescent="0.2">
      <c r="A576" s="69"/>
      <c r="B576" s="69"/>
      <c r="D576" s="70" t="s">
        <v>3</v>
      </c>
    </row>
    <row r="577" spans="1:4" x14ac:dyDescent="0.2">
      <c r="A577" s="69"/>
      <c r="B577" s="69"/>
      <c r="D577" s="70" t="s">
        <v>3</v>
      </c>
    </row>
    <row r="578" spans="1:4" x14ac:dyDescent="0.2">
      <c r="A578" s="69"/>
      <c r="B578" s="69"/>
      <c r="D578" s="70" t="s">
        <v>3</v>
      </c>
    </row>
    <row r="579" spans="1:4" x14ac:dyDescent="0.2">
      <c r="A579" s="69"/>
      <c r="B579" s="69"/>
      <c r="D579" s="70" t="s">
        <v>3</v>
      </c>
    </row>
    <row r="580" spans="1:4" x14ac:dyDescent="0.2">
      <c r="A580" s="69"/>
      <c r="B580" s="69"/>
      <c r="D580" s="70" t="s">
        <v>3</v>
      </c>
    </row>
    <row r="581" spans="1:4" x14ac:dyDescent="0.2">
      <c r="A581" s="69"/>
      <c r="B581" s="69"/>
      <c r="D581" s="70" t="s">
        <v>3</v>
      </c>
    </row>
    <row r="582" spans="1:4" x14ac:dyDescent="0.2">
      <c r="A582" s="69"/>
      <c r="B582" s="69"/>
      <c r="D582" s="70" t="s">
        <v>3</v>
      </c>
    </row>
    <row r="583" spans="1:4" x14ac:dyDescent="0.2">
      <c r="A583" s="69"/>
      <c r="B583" s="69"/>
      <c r="D583" s="70" t="s">
        <v>3</v>
      </c>
    </row>
    <row r="584" spans="1:4" x14ac:dyDescent="0.2">
      <c r="A584" s="69"/>
      <c r="B584" s="69"/>
      <c r="D584" s="70" t="s">
        <v>3</v>
      </c>
    </row>
    <row r="585" spans="1:4" x14ac:dyDescent="0.2">
      <c r="A585" s="69"/>
      <c r="B585" s="69"/>
      <c r="D585" s="70" t="s">
        <v>3</v>
      </c>
    </row>
    <row r="586" spans="1:4" x14ac:dyDescent="0.2">
      <c r="A586" s="69"/>
      <c r="B586" s="69"/>
      <c r="D586" s="70" t="s">
        <v>3</v>
      </c>
    </row>
    <row r="587" spans="1:4" x14ac:dyDescent="0.2">
      <c r="A587" s="69"/>
      <c r="B587" s="69"/>
      <c r="D587" s="70" t="s">
        <v>3</v>
      </c>
    </row>
    <row r="588" spans="1:4" x14ac:dyDescent="0.2">
      <c r="A588" s="69"/>
      <c r="B588" s="69"/>
      <c r="D588" s="70" t="s">
        <v>3</v>
      </c>
    </row>
    <row r="589" spans="1:4" x14ac:dyDescent="0.2">
      <c r="A589" s="69"/>
      <c r="B589" s="69"/>
      <c r="D589" s="70" t="s">
        <v>3</v>
      </c>
    </row>
    <row r="590" spans="1:4" x14ac:dyDescent="0.2">
      <c r="A590" s="69"/>
      <c r="B590" s="69"/>
      <c r="D590" s="70" t="s">
        <v>3</v>
      </c>
    </row>
    <row r="591" spans="1:4" x14ac:dyDescent="0.2">
      <c r="A591" s="69"/>
      <c r="B591" s="69"/>
      <c r="D591" s="70" t="s">
        <v>3</v>
      </c>
    </row>
    <row r="592" spans="1:4" x14ac:dyDescent="0.2">
      <c r="A592" s="69"/>
      <c r="B592" s="69"/>
      <c r="D592" s="70" t="s">
        <v>3</v>
      </c>
    </row>
    <row r="593" spans="1:4" x14ac:dyDescent="0.2">
      <c r="A593" s="69"/>
      <c r="B593" s="69"/>
      <c r="D593" s="70" t="s">
        <v>3</v>
      </c>
    </row>
    <row r="594" spans="1:4" x14ac:dyDescent="0.2">
      <c r="A594" s="69"/>
      <c r="B594" s="69"/>
      <c r="D594" s="70" t="s">
        <v>3</v>
      </c>
    </row>
    <row r="595" spans="1:4" x14ac:dyDescent="0.2">
      <c r="A595" s="69"/>
      <c r="B595" s="69"/>
      <c r="D595" s="70" t="s">
        <v>3</v>
      </c>
    </row>
    <row r="596" spans="1:4" x14ac:dyDescent="0.2">
      <c r="A596" s="69"/>
      <c r="B596" s="69"/>
      <c r="D596" s="70" t="s">
        <v>3</v>
      </c>
    </row>
    <row r="597" spans="1:4" x14ac:dyDescent="0.2">
      <c r="A597" s="69"/>
      <c r="B597" s="69"/>
      <c r="D597" s="70" t="s">
        <v>3</v>
      </c>
    </row>
    <row r="598" spans="1:4" x14ac:dyDescent="0.2">
      <c r="A598" s="69"/>
      <c r="B598" s="69"/>
      <c r="D598" s="70" t="s">
        <v>3</v>
      </c>
    </row>
    <row r="599" spans="1:4" x14ac:dyDescent="0.2">
      <c r="A599" s="69"/>
      <c r="B599" s="69"/>
      <c r="D599" s="70" t="s">
        <v>3</v>
      </c>
    </row>
    <row r="600" spans="1:4" x14ac:dyDescent="0.2">
      <c r="A600" s="69"/>
      <c r="B600" s="69"/>
      <c r="D600" s="70" t="s">
        <v>3</v>
      </c>
    </row>
    <row r="601" spans="1:4" x14ac:dyDescent="0.2">
      <c r="A601" s="69"/>
      <c r="B601" s="69"/>
      <c r="D601" s="70" t="s">
        <v>3</v>
      </c>
    </row>
    <row r="602" spans="1:4" x14ac:dyDescent="0.2">
      <c r="A602" s="69"/>
      <c r="B602" s="69"/>
      <c r="D602" s="70" t="s">
        <v>3</v>
      </c>
    </row>
    <row r="603" spans="1:4" x14ac:dyDescent="0.2">
      <c r="A603" s="69"/>
      <c r="B603" s="69"/>
      <c r="D603" s="70" t="s">
        <v>3</v>
      </c>
    </row>
    <row r="604" spans="1:4" x14ac:dyDescent="0.2">
      <c r="A604" s="69"/>
      <c r="B604" s="69"/>
      <c r="D604" s="70" t="s">
        <v>3</v>
      </c>
    </row>
    <row r="605" spans="1:4" x14ac:dyDescent="0.2">
      <c r="A605" s="69"/>
      <c r="B605" s="69"/>
      <c r="D605" s="70" t="s">
        <v>3</v>
      </c>
    </row>
    <row r="606" spans="1:4" x14ac:dyDescent="0.2">
      <c r="A606" s="69"/>
      <c r="B606" s="69"/>
      <c r="D606" s="70" t="s">
        <v>3</v>
      </c>
    </row>
    <row r="607" spans="1:4" x14ac:dyDescent="0.2">
      <c r="A607" s="69"/>
      <c r="B607" s="69"/>
      <c r="D607" s="70" t="s">
        <v>3</v>
      </c>
    </row>
    <row r="608" spans="1:4" x14ac:dyDescent="0.2">
      <c r="A608" s="69"/>
      <c r="B608" s="69"/>
      <c r="D608" s="70" t="s">
        <v>3</v>
      </c>
    </row>
    <row r="609" spans="1:4" x14ac:dyDescent="0.2">
      <c r="A609" s="69"/>
      <c r="B609" s="69"/>
      <c r="D609" s="70" t="s">
        <v>3</v>
      </c>
    </row>
    <row r="610" spans="1:4" x14ac:dyDescent="0.2">
      <c r="A610" s="69"/>
      <c r="B610" s="69"/>
      <c r="D610" s="70" t="s">
        <v>3</v>
      </c>
    </row>
    <row r="611" spans="1:4" x14ac:dyDescent="0.2">
      <c r="A611" s="69"/>
      <c r="B611" s="69"/>
      <c r="D611" s="70" t="s">
        <v>3</v>
      </c>
    </row>
    <row r="612" spans="1:4" x14ac:dyDescent="0.2">
      <c r="A612" s="69"/>
      <c r="B612" s="69"/>
      <c r="D612" s="70" t="s">
        <v>3</v>
      </c>
    </row>
    <row r="613" spans="1:4" x14ac:dyDescent="0.2">
      <c r="A613" s="69"/>
      <c r="B613" s="69"/>
      <c r="D613" s="70" t="s">
        <v>3</v>
      </c>
    </row>
    <row r="614" spans="1:4" x14ac:dyDescent="0.2">
      <c r="A614" s="69"/>
      <c r="B614" s="69"/>
      <c r="D614" s="70" t="s">
        <v>3</v>
      </c>
    </row>
    <row r="615" spans="1:4" x14ac:dyDescent="0.2">
      <c r="A615" s="69"/>
      <c r="B615" s="69"/>
      <c r="D615" s="70" t="s">
        <v>3</v>
      </c>
    </row>
    <row r="616" spans="1:4" x14ac:dyDescent="0.2">
      <c r="A616" s="69"/>
      <c r="B616" s="69"/>
      <c r="D616" s="70" t="s">
        <v>3</v>
      </c>
    </row>
    <row r="617" spans="1:4" x14ac:dyDescent="0.2">
      <c r="A617" s="69"/>
      <c r="B617" s="69"/>
      <c r="D617" s="70" t="s">
        <v>3</v>
      </c>
    </row>
    <row r="618" spans="1:4" x14ac:dyDescent="0.2">
      <c r="A618" s="69"/>
      <c r="B618" s="69"/>
      <c r="D618" s="70" t="s">
        <v>3</v>
      </c>
    </row>
    <row r="619" spans="1:4" x14ac:dyDescent="0.2">
      <c r="A619" s="69"/>
      <c r="B619" s="69"/>
      <c r="D619" s="70" t="s">
        <v>3</v>
      </c>
    </row>
    <row r="620" spans="1:4" x14ac:dyDescent="0.2">
      <c r="A620" s="69"/>
      <c r="B620" s="69"/>
      <c r="D620" s="70" t="s">
        <v>3</v>
      </c>
    </row>
    <row r="621" spans="1:4" x14ac:dyDescent="0.2">
      <c r="A621" s="69"/>
      <c r="B621" s="69"/>
      <c r="D621" s="70" t="s">
        <v>3</v>
      </c>
    </row>
    <row r="622" spans="1:4" x14ac:dyDescent="0.2">
      <c r="A622" s="69"/>
      <c r="B622" s="69"/>
      <c r="D622" s="70" t="s">
        <v>3</v>
      </c>
    </row>
    <row r="623" spans="1:4" x14ac:dyDescent="0.2">
      <c r="A623" s="69"/>
      <c r="B623" s="69"/>
      <c r="D623" s="70" t="s">
        <v>3</v>
      </c>
    </row>
    <row r="624" spans="1:4" x14ac:dyDescent="0.2">
      <c r="A624" s="69"/>
      <c r="B624" s="69"/>
      <c r="D624" s="70" t="s">
        <v>3</v>
      </c>
    </row>
    <row r="625" spans="1:4" x14ac:dyDescent="0.2">
      <c r="A625" s="69"/>
      <c r="B625" s="69"/>
      <c r="D625" s="70" t="s">
        <v>3</v>
      </c>
    </row>
    <row r="626" spans="1:4" x14ac:dyDescent="0.2">
      <c r="A626" s="69"/>
      <c r="B626" s="69"/>
      <c r="D626" s="70" t="s">
        <v>3</v>
      </c>
    </row>
    <row r="627" spans="1:4" x14ac:dyDescent="0.2">
      <c r="A627" s="69"/>
      <c r="B627" s="69"/>
      <c r="D627" s="70" t="s">
        <v>3</v>
      </c>
    </row>
    <row r="628" spans="1:4" x14ac:dyDescent="0.2">
      <c r="A628" s="69"/>
      <c r="B628" s="69"/>
      <c r="D628" s="70" t="s">
        <v>3</v>
      </c>
    </row>
    <row r="629" spans="1:4" x14ac:dyDescent="0.2">
      <c r="A629" s="69"/>
      <c r="B629" s="69"/>
      <c r="D629" s="70" t="s">
        <v>3</v>
      </c>
    </row>
    <row r="630" spans="1:4" x14ac:dyDescent="0.2">
      <c r="A630" s="69"/>
      <c r="B630" s="69"/>
      <c r="D630" s="70" t="s">
        <v>3</v>
      </c>
    </row>
    <row r="631" spans="1:4" x14ac:dyDescent="0.2">
      <c r="A631" s="69"/>
      <c r="B631" s="69"/>
      <c r="D631" s="70" t="s">
        <v>3</v>
      </c>
    </row>
    <row r="632" spans="1:4" x14ac:dyDescent="0.2">
      <c r="A632" s="69"/>
      <c r="B632" s="69"/>
      <c r="D632" s="70" t="s">
        <v>3</v>
      </c>
    </row>
    <row r="633" spans="1:4" x14ac:dyDescent="0.2">
      <c r="A633" s="69"/>
      <c r="B633" s="69"/>
      <c r="D633" s="70" t="s">
        <v>3</v>
      </c>
    </row>
    <row r="634" spans="1:4" x14ac:dyDescent="0.2">
      <c r="A634" s="69"/>
      <c r="B634" s="69"/>
      <c r="D634" s="70" t="s">
        <v>3</v>
      </c>
    </row>
    <row r="635" spans="1:4" x14ac:dyDescent="0.2">
      <c r="A635" s="69"/>
      <c r="B635" s="69"/>
      <c r="D635" s="70" t="s">
        <v>3</v>
      </c>
    </row>
    <row r="636" spans="1:4" x14ac:dyDescent="0.2">
      <c r="A636" s="69"/>
      <c r="B636" s="69"/>
      <c r="D636" s="70" t="s">
        <v>3</v>
      </c>
    </row>
    <row r="637" spans="1:4" x14ac:dyDescent="0.2">
      <c r="A637" s="69"/>
      <c r="B637" s="69"/>
      <c r="D637" s="70" t="s">
        <v>3</v>
      </c>
    </row>
    <row r="638" spans="1:4" x14ac:dyDescent="0.2">
      <c r="A638" s="69"/>
      <c r="B638" s="69"/>
      <c r="D638" s="70" t="s">
        <v>3</v>
      </c>
    </row>
    <row r="639" spans="1:4" x14ac:dyDescent="0.2">
      <c r="A639" s="69"/>
      <c r="B639" s="69"/>
      <c r="D639" s="70" t="s">
        <v>3</v>
      </c>
    </row>
    <row r="640" spans="1:4" x14ac:dyDescent="0.2">
      <c r="A640" s="69"/>
      <c r="B640" s="69"/>
      <c r="D640" s="70" t="s">
        <v>3</v>
      </c>
    </row>
    <row r="641" spans="1:4" x14ac:dyDescent="0.2">
      <c r="A641" s="69"/>
      <c r="B641" s="69"/>
      <c r="D641" s="70" t="s">
        <v>3</v>
      </c>
    </row>
    <row r="642" spans="1:4" x14ac:dyDescent="0.2">
      <c r="A642" s="69"/>
      <c r="B642" s="69"/>
      <c r="D642" s="70" t="s">
        <v>3</v>
      </c>
    </row>
    <row r="643" spans="1:4" x14ac:dyDescent="0.2">
      <c r="A643" s="69"/>
      <c r="B643" s="69"/>
      <c r="D643" s="70" t="s">
        <v>3</v>
      </c>
    </row>
    <row r="644" spans="1:4" x14ac:dyDescent="0.2">
      <c r="A644" s="69"/>
      <c r="B644" s="69"/>
      <c r="D644" s="70" t="s">
        <v>3</v>
      </c>
    </row>
    <row r="645" spans="1:4" x14ac:dyDescent="0.2">
      <c r="A645" s="69"/>
      <c r="B645" s="69"/>
      <c r="D645" s="70" t="s">
        <v>3</v>
      </c>
    </row>
    <row r="646" spans="1:4" x14ac:dyDescent="0.2">
      <c r="A646" s="69"/>
      <c r="B646" s="69"/>
      <c r="D646" s="70" t="s">
        <v>3</v>
      </c>
    </row>
    <row r="647" spans="1:4" x14ac:dyDescent="0.2">
      <c r="A647" s="69"/>
      <c r="B647" s="69"/>
      <c r="D647" s="70" t="s">
        <v>3</v>
      </c>
    </row>
    <row r="648" spans="1:4" x14ac:dyDescent="0.2">
      <c r="A648" s="69"/>
      <c r="B648" s="69"/>
      <c r="D648" s="70" t="s">
        <v>3</v>
      </c>
    </row>
    <row r="649" spans="1:4" x14ac:dyDescent="0.2">
      <c r="A649" s="69"/>
      <c r="B649" s="69"/>
      <c r="D649" s="70" t="s">
        <v>3</v>
      </c>
    </row>
    <row r="650" spans="1:4" x14ac:dyDescent="0.2">
      <c r="A650" s="69"/>
      <c r="B650" s="69"/>
      <c r="D650" s="70" t="s">
        <v>3</v>
      </c>
    </row>
    <row r="651" spans="1:4" x14ac:dyDescent="0.2">
      <c r="A651" s="69"/>
      <c r="B651" s="69"/>
      <c r="D651" s="70" t="s">
        <v>3</v>
      </c>
    </row>
    <row r="652" spans="1:4" x14ac:dyDescent="0.2">
      <c r="A652" s="69"/>
      <c r="B652" s="69"/>
      <c r="D652" s="70" t="s">
        <v>3</v>
      </c>
    </row>
    <row r="653" spans="1:4" x14ac:dyDescent="0.2">
      <c r="A653" s="69"/>
      <c r="B653" s="69"/>
      <c r="D653" s="70" t="s">
        <v>3</v>
      </c>
    </row>
    <row r="654" spans="1:4" x14ac:dyDescent="0.2">
      <c r="A654" s="69"/>
      <c r="B654" s="69"/>
      <c r="D654" s="70" t="s">
        <v>3</v>
      </c>
    </row>
    <row r="655" spans="1:4" x14ac:dyDescent="0.2">
      <c r="A655" s="69"/>
      <c r="B655" s="69"/>
      <c r="D655" s="70" t="s">
        <v>3</v>
      </c>
    </row>
    <row r="656" spans="1:4" x14ac:dyDescent="0.2">
      <c r="A656" s="69"/>
      <c r="B656" s="69"/>
      <c r="D656" s="70" t="s">
        <v>3</v>
      </c>
    </row>
    <row r="657" spans="1:4" x14ac:dyDescent="0.2">
      <c r="A657" s="69"/>
      <c r="B657" s="69"/>
      <c r="D657" s="70" t="s">
        <v>3</v>
      </c>
    </row>
    <row r="658" spans="1:4" x14ac:dyDescent="0.2">
      <c r="A658" s="69"/>
      <c r="B658" s="69"/>
      <c r="D658" s="70" t="s">
        <v>3</v>
      </c>
    </row>
    <row r="659" spans="1:4" x14ac:dyDescent="0.2">
      <c r="A659" s="69"/>
      <c r="B659" s="69"/>
      <c r="D659" s="70" t="s">
        <v>3</v>
      </c>
    </row>
    <row r="660" spans="1:4" x14ac:dyDescent="0.2">
      <c r="A660" s="69"/>
      <c r="B660" s="69"/>
      <c r="D660" s="70" t="s">
        <v>3</v>
      </c>
    </row>
    <row r="661" spans="1:4" x14ac:dyDescent="0.2">
      <c r="A661" s="69"/>
      <c r="B661" s="69"/>
      <c r="D661" s="70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661"/>
  <sheetViews>
    <sheetView workbookViewId="0">
      <selection activeCell="C38" sqref="C38"/>
    </sheetView>
  </sheetViews>
  <sheetFormatPr defaultRowHeight="12.75" x14ac:dyDescent="0.2"/>
  <cols>
    <col min="2" max="2" width="45.7109375" bestFit="1" customWidth="1"/>
    <col min="3" max="3" width="8" bestFit="1" customWidth="1"/>
    <col min="4" max="4" width="44.42578125" bestFit="1" customWidth="1"/>
  </cols>
  <sheetData>
    <row r="4" spans="1:4" x14ac:dyDescent="0.2">
      <c r="A4" t="s">
        <v>0</v>
      </c>
      <c r="B4" t="s">
        <v>1</v>
      </c>
      <c r="C4" t="s">
        <v>2</v>
      </c>
    </row>
    <row r="5" spans="1:4" x14ac:dyDescent="0.2">
      <c r="C5">
        <v>46502.5</v>
      </c>
      <c r="D5" s="1" t="s">
        <v>88</v>
      </c>
    </row>
    <row r="6" spans="1:4" x14ac:dyDescent="0.2">
      <c r="A6">
        <v>3072000</v>
      </c>
      <c r="B6" t="s">
        <v>4</v>
      </c>
      <c r="C6">
        <v>419</v>
      </c>
      <c r="D6">
        <v>1778852.0807096506</v>
      </c>
    </row>
    <row r="7" spans="1:4" x14ac:dyDescent="0.2">
      <c r="A7">
        <v>3072005</v>
      </c>
      <c r="B7" t="s">
        <v>89</v>
      </c>
      <c r="C7">
        <v>376</v>
      </c>
      <c r="D7">
        <v>1849900.6720060273</v>
      </c>
    </row>
    <row r="8" spans="1:4" x14ac:dyDescent="0.2">
      <c r="A8">
        <v>3072006</v>
      </c>
      <c r="B8" t="s">
        <v>90</v>
      </c>
      <c r="C8">
        <v>235</v>
      </c>
      <c r="D8">
        <v>1240923.8212915417</v>
      </c>
    </row>
    <row r="9" spans="1:4" x14ac:dyDescent="0.2">
      <c r="A9">
        <v>3072022</v>
      </c>
      <c r="B9" t="s">
        <v>7</v>
      </c>
      <c r="C9">
        <v>275</v>
      </c>
      <c r="D9">
        <v>1424075.1457564286</v>
      </c>
    </row>
    <row r="10" spans="1:4" x14ac:dyDescent="0.2">
      <c r="A10">
        <v>3072033</v>
      </c>
      <c r="B10" t="s">
        <v>91</v>
      </c>
      <c r="C10">
        <v>366</v>
      </c>
      <c r="D10">
        <v>1655248.172086817</v>
      </c>
    </row>
    <row r="11" spans="1:4" x14ac:dyDescent="0.2">
      <c r="A11">
        <v>3072046</v>
      </c>
      <c r="B11" t="s">
        <v>9</v>
      </c>
      <c r="C11">
        <v>622</v>
      </c>
      <c r="D11">
        <v>2513960.1394272037</v>
      </c>
    </row>
    <row r="12" spans="1:4" x14ac:dyDescent="0.2">
      <c r="A12">
        <v>3072058</v>
      </c>
      <c r="B12" t="s">
        <v>10</v>
      </c>
      <c r="C12">
        <v>401</v>
      </c>
      <c r="D12">
        <v>2038205.277241501</v>
      </c>
    </row>
    <row r="13" spans="1:4" x14ac:dyDescent="0.2">
      <c r="A13">
        <v>3072059</v>
      </c>
      <c r="B13" t="s">
        <v>92</v>
      </c>
      <c r="C13">
        <v>437</v>
      </c>
      <c r="D13">
        <v>1831636.8239836404</v>
      </c>
    </row>
    <row r="14" spans="1:4" x14ac:dyDescent="0.2">
      <c r="A14">
        <v>3072067</v>
      </c>
      <c r="B14" t="s">
        <v>12</v>
      </c>
      <c r="C14">
        <v>369</v>
      </c>
      <c r="D14">
        <v>1814078.7871557793</v>
      </c>
    </row>
    <row r="15" spans="1:4" x14ac:dyDescent="0.2">
      <c r="A15">
        <v>3072071</v>
      </c>
      <c r="B15" t="s">
        <v>93</v>
      </c>
      <c r="C15">
        <v>619</v>
      </c>
      <c r="D15">
        <v>2852148.1370054628</v>
      </c>
    </row>
    <row r="16" spans="1:4" x14ac:dyDescent="0.2">
      <c r="A16">
        <v>3072076</v>
      </c>
      <c r="B16" t="s">
        <v>14</v>
      </c>
      <c r="C16">
        <v>347</v>
      </c>
      <c r="D16">
        <v>1567613.8758792046</v>
      </c>
    </row>
    <row r="17" spans="1:4" x14ac:dyDescent="0.2">
      <c r="A17">
        <v>3072083</v>
      </c>
      <c r="B17" t="s">
        <v>94</v>
      </c>
      <c r="C17">
        <v>293</v>
      </c>
      <c r="D17">
        <v>1453869.0142337701</v>
      </c>
    </row>
    <row r="18" spans="1:4" x14ac:dyDescent="0.2">
      <c r="A18">
        <v>3072088</v>
      </c>
      <c r="B18" t="s">
        <v>16</v>
      </c>
      <c r="C18">
        <v>388</v>
      </c>
      <c r="D18">
        <v>1730448.7256561711</v>
      </c>
    </row>
    <row r="19" spans="1:4" x14ac:dyDescent="0.2">
      <c r="A19">
        <v>3072092</v>
      </c>
      <c r="B19" t="s">
        <v>17</v>
      </c>
      <c r="C19">
        <v>392</v>
      </c>
      <c r="D19">
        <v>1939764.620165644</v>
      </c>
    </row>
    <row r="20" spans="1:4" x14ac:dyDescent="0.2">
      <c r="A20">
        <v>3072094</v>
      </c>
      <c r="B20" t="s">
        <v>18</v>
      </c>
      <c r="C20">
        <v>371</v>
      </c>
      <c r="D20">
        <v>1976461.2756041992</v>
      </c>
    </row>
    <row r="21" spans="1:4" x14ac:dyDescent="0.2">
      <c r="A21">
        <v>3072115</v>
      </c>
      <c r="B21" t="s">
        <v>19</v>
      </c>
      <c r="C21">
        <v>409</v>
      </c>
      <c r="D21">
        <v>1819114.2741139473</v>
      </c>
    </row>
    <row r="22" spans="1:4" x14ac:dyDescent="0.2">
      <c r="A22">
        <v>3072121</v>
      </c>
      <c r="B22" t="s">
        <v>20</v>
      </c>
      <c r="C22">
        <v>623</v>
      </c>
      <c r="D22">
        <v>2894797.7276434707</v>
      </c>
    </row>
    <row r="23" spans="1:4" x14ac:dyDescent="0.2">
      <c r="A23">
        <v>3072125</v>
      </c>
      <c r="B23" t="s">
        <v>95</v>
      </c>
      <c r="C23">
        <v>550</v>
      </c>
      <c r="D23">
        <v>2422584.4204597808</v>
      </c>
    </row>
    <row r="24" spans="1:4" x14ac:dyDescent="0.2">
      <c r="A24">
        <v>3072150</v>
      </c>
      <c r="B24" t="s">
        <v>96</v>
      </c>
      <c r="C24">
        <v>414</v>
      </c>
      <c r="D24">
        <v>1851447.0780154397</v>
      </c>
    </row>
    <row r="25" spans="1:4" x14ac:dyDescent="0.2">
      <c r="A25">
        <v>3072151</v>
      </c>
      <c r="B25" t="s">
        <v>23</v>
      </c>
      <c r="C25">
        <v>627</v>
      </c>
      <c r="D25">
        <v>2609342.1618929682</v>
      </c>
    </row>
    <row r="26" spans="1:4" x14ac:dyDescent="0.2">
      <c r="A26">
        <v>3072153</v>
      </c>
      <c r="B26" t="s">
        <v>24</v>
      </c>
      <c r="C26">
        <v>391</v>
      </c>
      <c r="D26">
        <v>1926694.173990953</v>
      </c>
    </row>
    <row r="27" spans="1:4" x14ac:dyDescent="0.2">
      <c r="A27">
        <v>3072154</v>
      </c>
      <c r="B27" t="s">
        <v>25</v>
      </c>
      <c r="C27">
        <v>431</v>
      </c>
      <c r="D27">
        <v>1864181.3986539943</v>
      </c>
    </row>
    <row r="28" spans="1:4" x14ac:dyDescent="0.2">
      <c r="A28">
        <v>3072161</v>
      </c>
      <c r="B28" t="s">
        <v>26</v>
      </c>
      <c r="C28">
        <v>222</v>
      </c>
      <c r="D28">
        <v>1192857.0912694596</v>
      </c>
    </row>
    <row r="29" spans="1:4" x14ac:dyDescent="0.2">
      <c r="A29">
        <v>3072162</v>
      </c>
      <c r="B29" t="s">
        <v>97</v>
      </c>
      <c r="C29">
        <v>417</v>
      </c>
      <c r="D29">
        <v>1882893.9201339525</v>
      </c>
    </row>
    <row r="30" spans="1:4" x14ac:dyDescent="0.2">
      <c r="A30">
        <v>3072163</v>
      </c>
      <c r="B30" t="s">
        <v>28</v>
      </c>
      <c r="C30">
        <v>425</v>
      </c>
      <c r="D30">
        <v>1918138.6385269687</v>
      </c>
    </row>
    <row r="31" spans="1:4" x14ac:dyDescent="0.2">
      <c r="A31">
        <v>3072164</v>
      </c>
      <c r="B31" t="s">
        <v>29</v>
      </c>
      <c r="C31">
        <v>410</v>
      </c>
      <c r="D31">
        <v>1875253.286384247</v>
      </c>
    </row>
    <row r="32" spans="1:4" x14ac:dyDescent="0.2">
      <c r="A32">
        <v>3072165</v>
      </c>
      <c r="B32" t="s">
        <v>30</v>
      </c>
      <c r="C32">
        <v>591</v>
      </c>
      <c r="D32">
        <v>2663020.2802278958</v>
      </c>
    </row>
    <row r="33" spans="1:4" x14ac:dyDescent="0.2">
      <c r="A33">
        <v>3072166</v>
      </c>
      <c r="B33" t="s">
        <v>31</v>
      </c>
      <c r="C33">
        <v>420</v>
      </c>
      <c r="D33">
        <v>1889967.2974531704</v>
      </c>
    </row>
    <row r="34" spans="1:4" x14ac:dyDescent="0.2">
      <c r="A34">
        <v>3072167</v>
      </c>
      <c r="B34" t="s">
        <v>32</v>
      </c>
      <c r="C34">
        <v>837</v>
      </c>
      <c r="D34">
        <v>3277450.3168378146</v>
      </c>
    </row>
    <row r="35" spans="1:4" x14ac:dyDescent="0.2">
      <c r="A35">
        <v>3072168</v>
      </c>
      <c r="B35" t="s">
        <v>33</v>
      </c>
      <c r="C35">
        <v>828</v>
      </c>
      <c r="D35">
        <v>4027272.1739471182</v>
      </c>
    </row>
    <row r="36" spans="1:4" x14ac:dyDescent="0.2">
      <c r="A36">
        <v>3072169</v>
      </c>
      <c r="B36" t="s">
        <v>34</v>
      </c>
      <c r="C36">
        <v>578</v>
      </c>
      <c r="D36">
        <v>2553887.4973526471</v>
      </c>
    </row>
    <row r="37" spans="1:4" x14ac:dyDescent="0.2">
      <c r="A37">
        <v>3072170</v>
      </c>
      <c r="B37" t="s">
        <v>98</v>
      </c>
      <c r="C37">
        <v>390</v>
      </c>
      <c r="D37">
        <v>1873954.7046163154</v>
      </c>
    </row>
    <row r="38" spans="1:4" x14ac:dyDescent="0.2">
      <c r="A38">
        <v>3072171</v>
      </c>
      <c r="B38" t="s">
        <v>36</v>
      </c>
      <c r="C38">
        <v>822</v>
      </c>
      <c r="D38">
        <v>3397962.7516217306</v>
      </c>
    </row>
    <row r="39" spans="1:4" x14ac:dyDescent="0.2">
      <c r="A39">
        <v>3072172</v>
      </c>
      <c r="B39" t="s">
        <v>37</v>
      </c>
      <c r="C39">
        <v>625</v>
      </c>
      <c r="D39">
        <v>2936353.8337355531</v>
      </c>
    </row>
    <row r="40" spans="1:4" x14ac:dyDescent="0.2">
      <c r="A40">
        <v>3072173</v>
      </c>
      <c r="B40" t="s">
        <v>38</v>
      </c>
      <c r="C40">
        <v>589</v>
      </c>
      <c r="D40">
        <v>2574982.5204301397</v>
      </c>
    </row>
    <row r="41" spans="1:4" x14ac:dyDescent="0.2">
      <c r="A41">
        <v>3072174</v>
      </c>
      <c r="B41" t="s">
        <v>39</v>
      </c>
      <c r="C41">
        <v>621</v>
      </c>
      <c r="D41">
        <v>2437418.1787204486</v>
      </c>
    </row>
    <row r="42" spans="1:4" x14ac:dyDescent="0.2">
      <c r="A42">
        <v>3072175</v>
      </c>
      <c r="B42" t="s">
        <v>99</v>
      </c>
      <c r="C42">
        <v>465</v>
      </c>
      <c r="D42">
        <v>1974669.2490010397</v>
      </c>
    </row>
    <row r="43" spans="1:4" x14ac:dyDescent="0.2">
      <c r="A43">
        <v>3072176</v>
      </c>
      <c r="B43" t="s">
        <v>41</v>
      </c>
      <c r="C43">
        <v>407</v>
      </c>
      <c r="D43">
        <v>1849792.2689491643</v>
      </c>
    </row>
    <row r="44" spans="1:4" x14ac:dyDescent="0.2">
      <c r="A44">
        <v>3072177</v>
      </c>
      <c r="B44" t="s">
        <v>42</v>
      </c>
      <c r="C44">
        <v>495</v>
      </c>
      <c r="D44">
        <v>2233612.1743180836</v>
      </c>
    </row>
    <row r="45" spans="1:4" x14ac:dyDescent="0.2">
      <c r="A45">
        <v>3072178</v>
      </c>
      <c r="B45" t="s">
        <v>100</v>
      </c>
      <c r="C45">
        <v>206</v>
      </c>
      <c r="D45">
        <v>1093699.592704294</v>
      </c>
    </row>
    <row r="46" spans="1:4" x14ac:dyDescent="0.2">
      <c r="A46">
        <v>3072179</v>
      </c>
      <c r="B46" t="s">
        <v>101</v>
      </c>
      <c r="C46">
        <v>365</v>
      </c>
      <c r="D46">
        <v>1688298.713302009</v>
      </c>
    </row>
    <row r="47" spans="1:4" x14ac:dyDescent="0.2">
      <c r="A47">
        <v>3072180</v>
      </c>
      <c r="B47" t="s">
        <v>102</v>
      </c>
      <c r="C47">
        <v>617</v>
      </c>
      <c r="D47">
        <v>3021652.4776571835</v>
      </c>
    </row>
    <row r="48" spans="1:4" x14ac:dyDescent="0.2">
      <c r="A48">
        <v>3072181</v>
      </c>
      <c r="B48" t="s">
        <v>46</v>
      </c>
      <c r="C48">
        <v>394</v>
      </c>
      <c r="D48">
        <v>1909454.8351618024</v>
      </c>
    </row>
    <row r="49" spans="1:4" x14ac:dyDescent="0.2">
      <c r="A49">
        <v>3072182</v>
      </c>
      <c r="B49" t="s">
        <v>47</v>
      </c>
      <c r="C49">
        <v>627</v>
      </c>
      <c r="D49">
        <v>2577498.3821508568</v>
      </c>
    </row>
    <row r="50" spans="1:4" x14ac:dyDescent="0.2">
      <c r="A50">
        <v>3072183</v>
      </c>
      <c r="B50" t="s">
        <v>103</v>
      </c>
      <c r="C50">
        <v>409</v>
      </c>
      <c r="D50">
        <v>1902638.6641039748</v>
      </c>
    </row>
    <row r="51" spans="1:4" x14ac:dyDescent="0.2">
      <c r="A51">
        <v>3072186</v>
      </c>
      <c r="B51" t="s">
        <v>104</v>
      </c>
      <c r="C51">
        <v>385</v>
      </c>
      <c r="D51">
        <v>1804105.1429379643</v>
      </c>
    </row>
    <row r="52" spans="1:4" x14ac:dyDescent="0.2">
      <c r="A52">
        <v>3072187</v>
      </c>
      <c r="B52" t="s">
        <v>50</v>
      </c>
      <c r="C52">
        <v>813</v>
      </c>
      <c r="D52">
        <v>3546246.2344711167</v>
      </c>
    </row>
    <row r="53" spans="1:4" x14ac:dyDescent="0.2">
      <c r="A53">
        <v>3073500</v>
      </c>
      <c r="B53" t="s">
        <v>105</v>
      </c>
      <c r="C53">
        <v>419</v>
      </c>
      <c r="D53">
        <v>1598856.5639780886</v>
      </c>
    </row>
    <row r="54" spans="1:4" x14ac:dyDescent="0.2">
      <c r="A54">
        <v>3073503</v>
      </c>
      <c r="B54" t="s">
        <v>106</v>
      </c>
      <c r="C54">
        <v>419</v>
      </c>
      <c r="D54">
        <v>1700986.321336712</v>
      </c>
    </row>
    <row r="55" spans="1:4" x14ac:dyDescent="0.2">
      <c r="A55">
        <v>3073504</v>
      </c>
      <c r="B55" t="s">
        <v>107</v>
      </c>
      <c r="C55">
        <v>387</v>
      </c>
      <c r="D55">
        <v>1579641.6763241251</v>
      </c>
    </row>
    <row r="56" spans="1:4" x14ac:dyDescent="0.2">
      <c r="A56">
        <v>3073505</v>
      </c>
      <c r="B56" t="s">
        <v>108</v>
      </c>
      <c r="C56">
        <v>207</v>
      </c>
      <c r="D56">
        <v>1006465.6633885549</v>
      </c>
    </row>
    <row r="57" spans="1:4" x14ac:dyDescent="0.2">
      <c r="A57">
        <v>3073506</v>
      </c>
      <c r="B57" t="s">
        <v>55</v>
      </c>
      <c r="C57">
        <v>609</v>
      </c>
      <c r="D57">
        <v>2342848.763656375</v>
      </c>
    </row>
    <row r="58" spans="1:4" x14ac:dyDescent="0.2">
      <c r="A58">
        <v>3073507</v>
      </c>
      <c r="B58" t="s">
        <v>109</v>
      </c>
      <c r="C58">
        <v>576</v>
      </c>
      <c r="D58">
        <v>2324831.0078298859</v>
      </c>
    </row>
    <row r="59" spans="1:4" x14ac:dyDescent="0.2">
      <c r="A59">
        <v>3073508</v>
      </c>
      <c r="B59" t="s">
        <v>110</v>
      </c>
      <c r="C59">
        <v>595</v>
      </c>
      <c r="D59">
        <v>2426334.6696185479</v>
      </c>
    </row>
    <row r="60" spans="1:4" x14ac:dyDescent="0.2">
      <c r="A60">
        <v>3073509</v>
      </c>
      <c r="B60" t="s">
        <v>111</v>
      </c>
      <c r="C60">
        <v>449</v>
      </c>
      <c r="D60">
        <v>1931400.2311736073</v>
      </c>
    </row>
    <row r="61" spans="1:4" x14ac:dyDescent="0.2">
      <c r="A61">
        <v>3073510</v>
      </c>
      <c r="B61" t="s">
        <v>112</v>
      </c>
      <c r="C61">
        <v>415</v>
      </c>
      <c r="D61">
        <v>1701032.9699127506</v>
      </c>
    </row>
    <row r="62" spans="1:4" x14ac:dyDescent="0.2">
      <c r="A62">
        <v>3073511</v>
      </c>
      <c r="B62" t="s">
        <v>113</v>
      </c>
      <c r="C62">
        <v>199</v>
      </c>
      <c r="D62">
        <v>1070236.2529678766</v>
      </c>
    </row>
    <row r="63" spans="1:4" x14ac:dyDescent="0.2">
      <c r="A63">
        <v>3073512</v>
      </c>
      <c r="B63" t="s">
        <v>114</v>
      </c>
      <c r="C63">
        <v>408</v>
      </c>
      <c r="D63">
        <v>1772772.3109423905</v>
      </c>
    </row>
    <row r="64" spans="1:4" x14ac:dyDescent="0.2">
      <c r="A64">
        <v>3073513</v>
      </c>
      <c r="B64" t="s">
        <v>115</v>
      </c>
      <c r="C64">
        <v>810</v>
      </c>
      <c r="D64">
        <v>3263770.0599646154</v>
      </c>
    </row>
    <row r="65" spans="1:4" x14ac:dyDescent="0.2">
      <c r="A65">
        <v>3075201</v>
      </c>
      <c r="B65" t="s">
        <v>63</v>
      </c>
      <c r="C65">
        <v>256</v>
      </c>
      <c r="D65">
        <v>1185095.324241437</v>
      </c>
    </row>
    <row r="66" spans="1:4" x14ac:dyDescent="0.2">
      <c r="A66">
        <v>3075202</v>
      </c>
      <c r="B66" t="s">
        <v>116</v>
      </c>
      <c r="C66">
        <v>454</v>
      </c>
      <c r="D66">
        <v>2033911.6566557568</v>
      </c>
    </row>
    <row r="67" spans="1:4" x14ac:dyDescent="0.2">
      <c r="A67">
        <v>3075203</v>
      </c>
      <c r="B67" t="s">
        <v>65</v>
      </c>
      <c r="C67">
        <v>304</v>
      </c>
      <c r="D67">
        <v>1400762.2224315393</v>
      </c>
    </row>
    <row r="68" spans="1:4" x14ac:dyDescent="0.2">
      <c r="A68">
        <v>3074020</v>
      </c>
      <c r="B68" t="s">
        <v>117</v>
      </c>
      <c r="C68">
        <v>1080</v>
      </c>
      <c r="D68">
        <v>7233146.7663993342</v>
      </c>
    </row>
    <row r="69" spans="1:4" x14ac:dyDescent="0.2">
      <c r="A69">
        <v>3074035</v>
      </c>
      <c r="B69" t="s">
        <v>118</v>
      </c>
      <c r="C69">
        <v>1095</v>
      </c>
      <c r="D69">
        <v>7913281.5833519418</v>
      </c>
    </row>
    <row r="70" spans="1:4" x14ac:dyDescent="0.2">
      <c r="A70">
        <v>3074036</v>
      </c>
      <c r="B70" t="s">
        <v>69</v>
      </c>
      <c r="C70">
        <v>1059</v>
      </c>
      <c r="D70">
        <v>5951721.0570792286</v>
      </c>
    </row>
    <row r="71" spans="1:4" x14ac:dyDescent="0.2">
      <c r="A71">
        <v>3074603</v>
      </c>
      <c r="B71" t="s">
        <v>119</v>
      </c>
      <c r="C71">
        <v>1477</v>
      </c>
      <c r="D71">
        <v>8088077.1320112068</v>
      </c>
    </row>
    <row r="72" spans="1:4" x14ac:dyDescent="0.2">
      <c r="A72">
        <v>3075400</v>
      </c>
      <c r="B72" t="s">
        <v>71</v>
      </c>
      <c r="C72">
        <v>1209</v>
      </c>
      <c r="D72">
        <v>7520166.2400860852</v>
      </c>
    </row>
    <row r="73" spans="1:4" x14ac:dyDescent="0.2">
      <c r="A73">
        <v>3075401</v>
      </c>
      <c r="B73" t="s">
        <v>72</v>
      </c>
      <c r="C73">
        <v>1225</v>
      </c>
      <c r="D73">
        <v>7798312.6179274321</v>
      </c>
    </row>
    <row r="74" spans="1:4" x14ac:dyDescent="0.2">
      <c r="A74">
        <v>3075402</v>
      </c>
      <c r="B74" t="s">
        <v>120</v>
      </c>
      <c r="C74">
        <v>1066</v>
      </c>
      <c r="D74">
        <v>6471560.5732634645</v>
      </c>
    </row>
    <row r="75" spans="1:4" x14ac:dyDescent="0.2">
      <c r="A75">
        <v>3075404</v>
      </c>
      <c r="B75" t="s">
        <v>121</v>
      </c>
      <c r="C75">
        <v>653</v>
      </c>
      <c r="D75">
        <v>4237022.1615630873</v>
      </c>
    </row>
    <row r="76" spans="1:4" x14ac:dyDescent="0.2">
      <c r="A76">
        <v>3072001</v>
      </c>
      <c r="B76" t="s">
        <v>75</v>
      </c>
      <c r="C76">
        <v>327</v>
      </c>
      <c r="D76">
        <v>1367281.6305121446</v>
      </c>
    </row>
    <row r="77" spans="1:4" x14ac:dyDescent="0.2">
      <c r="A77">
        <v>3072003</v>
      </c>
      <c r="B77" t="s">
        <v>76</v>
      </c>
      <c r="C77">
        <v>120.5</v>
      </c>
      <c r="D77">
        <v>641612.80734272546</v>
      </c>
    </row>
    <row r="78" spans="1:4" x14ac:dyDescent="0.2">
      <c r="A78">
        <v>3072004</v>
      </c>
      <c r="B78" t="s">
        <v>77</v>
      </c>
      <c r="C78">
        <v>215</v>
      </c>
      <c r="D78">
        <v>996308.07218137267</v>
      </c>
    </row>
    <row r="79" spans="1:4" x14ac:dyDescent="0.2">
      <c r="A79">
        <v>3072010</v>
      </c>
      <c r="B79" t="s">
        <v>78</v>
      </c>
      <c r="C79">
        <v>202</v>
      </c>
      <c r="D79">
        <v>1038200.748316376</v>
      </c>
    </row>
    <row r="80" spans="1:4" x14ac:dyDescent="0.2">
      <c r="A80">
        <v>3072185</v>
      </c>
      <c r="B80" t="s">
        <v>79</v>
      </c>
      <c r="C80">
        <v>390</v>
      </c>
      <c r="D80">
        <v>1797581.2211050056</v>
      </c>
    </row>
    <row r="81" spans="1:4" x14ac:dyDescent="0.2">
      <c r="A81">
        <v>3075200</v>
      </c>
      <c r="B81" t="s">
        <v>80</v>
      </c>
      <c r="C81">
        <v>378</v>
      </c>
      <c r="D81">
        <v>1665288.7846216077</v>
      </c>
    </row>
    <row r="82" spans="1:4" x14ac:dyDescent="0.2">
      <c r="A82">
        <v>3074000</v>
      </c>
      <c r="B82" t="s">
        <v>122</v>
      </c>
      <c r="C82">
        <v>990</v>
      </c>
      <c r="D82">
        <v>5499301.2472947557</v>
      </c>
    </row>
    <row r="83" spans="1:4" x14ac:dyDescent="0.2">
      <c r="A83">
        <v>3074001</v>
      </c>
      <c r="B83" t="s">
        <v>82</v>
      </c>
      <c r="C83">
        <v>309</v>
      </c>
      <c r="D83">
        <v>1758228.0438177881</v>
      </c>
    </row>
    <row r="84" spans="1:4" x14ac:dyDescent="0.2">
      <c r="A84">
        <v>3074031</v>
      </c>
      <c r="B84" t="s">
        <v>123</v>
      </c>
      <c r="C84">
        <v>1255</v>
      </c>
      <c r="D84">
        <v>7703412.69281663</v>
      </c>
    </row>
    <row r="85" spans="1:4" x14ac:dyDescent="0.2">
      <c r="A85">
        <v>3074602</v>
      </c>
      <c r="B85" t="s">
        <v>124</v>
      </c>
      <c r="C85">
        <v>974</v>
      </c>
      <c r="D85">
        <v>5320016.4581576493</v>
      </c>
    </row>
    <row r="86" spans="1:4" x14ac:dyDescent="0.2">
      <c r="A86">
        <v>3075403</v>
      </c>
      <c r="B86" t="s">
        <v>85</v>
      </c>
      <c r="C86">
        <v>1169</v>
      </c>
      <c r="D86">
        <v>6831220.6696456885</v>
      </c>
    </row>
    <row r="87" spans="1:4" x14ac:dyDescent="0.2">
      <c r="A87">
        <v>3076905</v>
      </c>
      <c r="B87" t="s">
        <v>86</v>
      </c>
      <c r="C87">
        <v>1224</v>
      </c>
      <c r="D87">
        <v>6858918.9317533523</v>
      </c>
    </row>
    <row r="88" spans="1:4" x14ac:dyDescent="0.2">
      <c r="A88">
        <v>3074030</v>
      </c>
      <c r="B88" t="s">
        <v>125</v>
      </c>
      <c r="C88">
        <v>1195</v>
      </c>
      <c r="D88">
        <v>8356529.6648224723</v>
      </c>
    </row>
    <row r="89" spans="1:4" x14ac:dyDescent="0.2">
      <c r="A89">
        <v>3070000</v>
      </c>
      <c r="B89" t="s">
        <v>126</v>
      </c>
      <c r="C89">
        <v>70</v>
      </c>
      <c r="D89">
        <v>476716.48916616425</v>
      </c>
    </row>
    <row r="90" spans="1:4" x14ac:dyDescent="0.2">
      <c r="A90" t="s">
        <v>3</v>
      </c>
      <c r="B90" t="s">
        <v>3</v>
      </c>
      <c r="C90" t="s">
        <v>3</v>
      </c>
    </row>
    <row r="91" spans="1:4" x14ac:dyDescent="0.2">
      <c r="A91" t="s">
        <v>3</v>
      </c>
      <c r="B91" t="s">
        <v>3</v>
      </c>
      <c r="C91" t="s">
        <v>3</v>
      </c>
    </row>
    <row r="92" spans="1:4" x14ac:dyDescent="0.2">
      <c r="A92" t="s">
        <v>3</v>
      </c>
      <c r="B92" t="s">
        <v>3</v>
      </c>
      <c r="C92" t="s">
        <v>3</v>
      </c>
    </row>
    <row r="93" spans="1:4" x14ac:dyDescent="0.2">
      <c r="A93" t="s">
        <v>3</v>
      </c>
      <c r="B93" t="s">
        <v>3</v>
      </c>
      <c r="C93" t="s">
        <v>3</v>
      </c>
    </row>
    <row r="94" spans="1:4" x14ac:dyDescent="0.2">
      <c r="A94" t="s">
        <v>3</v>
      </c>
      <c r="B94" t="s">
        <v>3</v>
      </c>
      <c r="C94" t="s">
        <v>3</v>
      </c>
    </row>
    <row r="95" spans="1:4" x14ac:dyDescent="0.2">
      <c r="A95" t="s">
        <v>3</v>
      </c>
      <c r="B95" t="s">
        <v>3</v>
      </c>
      <c r="C95" t="s">
        <v>3</v>
      </c>
    </row>
    <row r="96" spans="1:4" x14ac:dyDescent="0.2">
      <c r="A96" t="s">
        <v>3</v>
      </c>
      <c r="B96" t="s">
        <v>3</v>
      </c>
      <c r="C96" t="s">
        <v>3</v>
      </c>
    </row>
    <row r="97" spans="1:3" x14ac:dyDescent="0.2">
      <c r="A97" t="s">
        <v>3</v>
      </c>
      <c r="B97" t="s">
        <v>3</v>
      </c>
      <c r="C97" t="s">
        <v>3</v>
      </c>
    </row>
    <row r="98" spans="1:3" x14ac:dyDescent="0.2">
      <c r="A98" t="s">
        <v>3</v>
      </c>
      <c r="B98" t="s">
        <v>3</v>
      </c>
      <c r="C98" t="s">
        <v>3</v>
      </c>
    </row>
    <row r="99" spans="1:3" x14ac:dyDescent="0.2">
      <c r="A99" t="s">
        <v>3</v>
      </c>
      <c r="B99" t="s">
        <v>3</v>
      </c>
      <c r="C99" t="s">
        <v>3</v>
      </c>
    </row>
    <row r="100" spans="1:3" x14ac:dyDescent="0.2">
      <c r="A100" t="s">
        <v>3</v>
      </c>
      <c r="B100" t="s">
        <v>3</v>
      </c>
      <c r="C100" t="s">
        <v>3</v>
      </c>
    </row>
    <row r="101" spans="1:3" x14ac:dyDescent="0.2">
      <c r="A101" t="s">
        <v>3</v>
      </c>
      <c r="B101" t="s">
        <v>3</v>
      </c>
      <c r="C101" t="s">
        <v>3</v>
      </c>
    </row>
    <row r="102" spans="1:3" x14ac:dyDescent="0.2">
      <c r="A102" t="s">
        <v>3</v>
      </c>
      <c r="B102" t="s">
        <v>3</v>
      </c>
      <c r="C102" t="s">
        <v>3</v>
      </c>
    </row>
    <row r="103" spans="1:3" x14ac:dyDescent="0.2">
      <c r="A103" t="s">
        <v>3</v>
      </c>
      <c r="B103" t="s">
        <v>3</v>
      </c>
      <c r="C103" t="s">
        <v>3</v>
      </c>
    </row>
    <row r="104" spans="1:3" x14ac:dyDescent="0.2">
      <c r="A104" t="s">
        <v>3</v>
      </c>
      <c r="B104" t="s">
        <v>3</v>
      </c>
      <c r="C104" t="s">
        <v>3</v>
      </c>
    </row>
    <row r="105" spans="1:3" x14ac:dyDescent="0.2">
      <c r="A105" t="s">
        <v>3</v>
      </c>
      <c r="B105" t="s">
        <v>3</v>
      </c>
      <c r="C105" t="s">
        <v>3</v>
      </c>
    </row>
    <row r="106" spans="1:3" x14ac:dyDescent="0.2">
      <c r="A106" t="s">
        <v>3</v>
      </c>
      <c r="B106" t="s">
        <v>3</v>
      </c>
      <c r="C106" t="s">
        <v>3</v>
      </c>
    </row>
    <row r="107" spans="1:3" x14ac:dyDescent="0.2">
      <c r="A107" t="s">
        <v>3</v>
      </c>
      <c r="B107" t="s">
        <v>3</v>
      </c>
      <c r="C107" t="s">
        <v>3</v>
      </c>
    </row>
    <row r="108" spans="1:3" x14ac:dyDescent="0.2">
      <c r="A108" t="s">
        <v>3</v>
      </c>
      <c r="B108" t="s">
        <v>3</v>
      </c>
      <c r="C108" t="s">
        <v>3</v>
      </c>
    </row>
    <row r="109" spans="1:3" x14ac:dyDescent="0.2">
      <c r="A109" t="s">
        <v>3</v>
      </c>
      <c r="B109" t="s">
        <v>3</v>
      </c>
      <c r="C109" t="s">
        <v>3</v>
      </c>
    </row>
    <row r="110" spans="1:3" x14ac:dyDescent="0.2">
      <c r="A110" t="s">
        <v>3</v>
      </c>
      <c r="B110" t="s">
        <v>3</v>
      </c>
      <c r="C110" t="s">
        <v>3</v>
      </c>
    </row>
    <row r="111" spans="1:3" x14ac:dyDescent="0.2">
      <c r="A111" t="s">
        <v>3</v>
      </c>
      <c r="B111" t="s">
        <v>3</v>
      </c>
      <c r="C111" t="s">
        <v>3</v>
      </c>
    </row>
    <row r="112" spans="1:3" x14ac:dyDescent="0.2">
      <c r="A112" t="s">
        <v>3</v>
      </c>
      <c r="B112" t="s">
        <v>3</v>
      </c>
      <c r="C112" t="s">
        <v>3</v>
      </c>
    </row>
    <row r="113" spans="1:3" x14ac:dyDescent="0.2">
      <c r="A113" t="s">
        <v>3</v>
      </c>
      <c r="B113" t="s">
        <v>3</v>
      </c>
      <c r="C113" t="s">
        <v>3</v>
      </c>
    </row>
    <row r="114" spans="1:3" x14ac:dyDescent="0.2">
      <c r="A114" t="s">
        <v>3</v>
      </c>
      <c r="B114" t="s">
        <v>3</v>
      </c>
      <c r="C114" t="s">
        <v>3</v>
      </c>
    </row>
    <row r="115" spans="1:3" x14ac:dyDescent="0.2">
      <c r="A115" t="s">
        <v>3</v>
      </c>
      <c r="B115" t="s">
        <v>3</v>
      </c>
      <c r="C115" t="s">
        <v>3</v>
      </c>
    </row>
    <row r="116" spans="1:3" x14ac:dyDescent="0.2">
      <c r="A116" t="s">
        <v>3</v>
      </c>
      <c r="B116" t="s">
        <v>3</v>
      </c>
      <c r="C116" t="s">
        <v>3</v>
      </c>
    </row>
    <row r="117" spans="1:3" x14ac:dyDescent="0.2">
      <c r="A117" t="s">
        <v>3</v>
      </c>
      <c r="B117" t="s">
        <v>3</v>
      </c>
      <c r="C117" t="s">
        <v>3</v>
      </c>
    </row>
    <row r="118" spans="1:3" x14ac:dyDescent="0.2">
      <c r="A118" t="s">
        <v>3</v>
      </c>
      <c r="B118" t="s">
        <v>3</v>
      </c>
      <c r="C118" t="s">
        <v>3</v>
      </c>
    </row>
    <row r="119" spans="1:3" x14ac:dyDescent="0.2">
      <c r="A119" t="s">
        <v>3</v>
      </c>
      <c r="B119" t="s">
        <v>3</v>
      </c>
      <c r="C119" t="s">
        <v>3</v>
      </c>
    </row>
    <row r="120" spans="1:3" x14ac:dyDescent="0.2">
      <c r="A120" t="s">
        <v>3</v>
      </c>
      <c r="B120" t="s">
        <v>3</v>
      </c>
      <c r="C120" t="s">
        <v>3</v>
      </c>
    </row>
    <row r="121" spans="1:3" x14ac:dyDescent="0.2">
      <c r="A121" t="s">
        <v>3</v>
      </c>
      <c r="B121" t="s">
        <v>3</v>
      </c>
      <c r="C121" t="s">
        <v>3</v>
      </c>
    </row>
    <row r="122" spans="1:3" x14ac:dyDescent="0.2">
      <c r="A122" t="s">
        <v>3</v>
      </c>
      <c r="B122" t="s">
        <v>3</v>
      </c>
      <c r="C122" t="s">
        <v>3</v>
      </c>
    </row>
    <row r="123" spans="1:3" x14ac:dyDescent="0.2">
      <c r="A123" t="s">
        <v>3</v>
      </c>
      <c r="B123" t="s">
        <v>3</v>
      </c>
      <c r="C123" t="s">
        <v>3</v>
      </c>
    </row>
    <row r="124" spans="1:3" x14ac:dyDescent="0.2">
      <c r="A124" t="s">
        <v>3</v>
      </c>
      <c r="B124" t="s">
        <v>3</v>
      </c>
      <c r="C124" t="s">
        <v>3</v>
      </c>
    </row>
    <row r="125" spans="1:3" x14ac:dyDescent="0.2">
      <c r="A125" t="s">
        <v>3</v>
      </c>
      <c r="B125" t="s">
        <v>3</v>
      </c>
      <c r="C125" t="s">
        <v>3</v>
      </c>
    </row>
    <row r="126" spans="1:3" x14ac:dyDescent="0.2">
      <c r="A126" t="s">
        <v>3</v>
      </c>
      <c r="B126" t="s">
        <v>3</v>
      </c>
      <c r="C126" t="s">
        <v>3</v>
      </c>
    </row>
    <row r="127" spans="1:3" x14ac:dyDescent="0.2">
      <c r="A127" t="s">
        <v>3</v>
      </c>
      <c r="B127" t="s">
        <v>3</v>
      </c>
      <c r="C127" t="s">
        <v>3</v>
      </c>
    </row>
    <row r="128" spans="1:3" x14ac:dyDescent="0.2">
      <c r="A128" t="s">
        <v>3</v>
      </c>
      <c r="B128" t="s">
        <v>3</v>
      </c>
      <c r="C128" t="s">
        <v>3</v>
      </c>
    </row>
    <row r="129" spans="1:3" x14ac:dyDescent="0.2">
      <c r="A129" t="s">
        <v>3</v>
      </c>
      <c r="B129" t="s">
        <v>3</v>
      </c>
      <c r="C129" t="s">
        <v>3</v>
      </c>
    </row>
    <row r="130" spans="1:3" x14ac:dyDescent="0.2">
      <c r="A130" t="s">
        <v>3</v>
      </c>
      <c r="B130" t="s">
        <v>3</v>
      </c>
      <c r="C130" t="s">
        <v>3</v>
      </c>
    </row>
    <row r="131" spans="1:3" x14ac:dyDescent="0.2">
      <c r="A131" t="s">
        <v>3</v>
      </c>
      <c r="B131" t="s">
        <v>3</v>
      </c>
      <c r="C131" t="s">
        <v>3</v>
      </c>
    </row>
    <row r="132" spans="1:3" x14ac:dyDescent="0.2">
      <c r="A132" t="s">
        <v>3</v>
      </c>
      <c r="B132" t="s">
        <v>3</v>
      </c>
      <c r="C132" t="s">
        <v>3</v>
      </c>
    </row>
    <row r="133" spans="1:3" x14ac:dyDescent="0.2">
      <c r="A133" t="s">
        <v>3</v>
      </c>
      <c r="B133" t="s">
        <v>3</v>
      </c>
      <c r="C133" t="s">
        <v>3</v>
      </c>
    </row>
    <row r="134" spans="1:3" x14ac:dyDescent="0.2">
      <c r="A134" t="s">
        <v>3</v>
      </c>
      <c r="B134" t="s">
        <v>3</v>
      </c>
      <c r="C134" t="s">
        <v>3</v>
      </c>
    </row>
    <row r="135" spans="1:3" x14ac:dyDescent="0.2">
      <c r="A135" t="s">
        <v>3</v>
      </c>
      <c r="B135" t="s">
        <v>3</v>
      </c>
      <c r="C135" t="s">
        <v>3</v>
      </c>
    </row>
    <row r="136" spans="1:3" x14ac:dyDescent="0.2">
      <c r="A136" t="s">
        <v>3</v>
      </c>
      <c r="B136" t="s">
        <v>3</v>
      </c>
      <c r="C136" t="s">
        <v>3</v>
      </c>
    </row>
    <row r="137" spans="1:3" x14ac:dyDescent="0.2">
      <c r="A137" t="s">
        <v>3</v>
      </c>
      <c r="B137" t="s">
        <v>3</v>
      </c>
      <c r="C137" t="s">
        <v>3</v>
      </c>
    </row>
    <row r="138" spans="1:3" x14ac:dyDescent="0.2">
      <c r="A138" t="s">
        <v>3</v>
      </c>
      <c r="B138" t="s">
        <v>3</v>
      </c>
      <c r="C138" t="s">
        <v>3</v>
      </c>
    </row>
    <row r="139" spans="1:3" x14ac:dyDescent="0.2">
      <c r="A139" t="s">
        <v>3</v>
      </c>
      <c r="B139" t="s">
        <v>3</v>
      </c>
      <c r="C139" t="s">
        <v>3</v>
      </c>
    </row>
    <row r="140" spans="1:3" x14ac:dyDescent="0.2">
      <c r="A140" t="s">
        <v>3</v>
      </c>
      <c r="B140" t="s">
        <v>3</v>
      </c>
      <c r="C140" t="s">
        <v>3</v>
      </c>
    </row>
    <row r="141" spans="1:3" x14ac:dyDescent="0.2">
      <c r="A141" t="s">
        <v>3</v>
      </c>
      <c r="B141" t="s">
        <v>3</v>
      </c>
      <c r="C141" t="s">
        <v>3</v>
      </c>
    </row>
    <row r="142" spans="1:3" x14ac:dyDescent="0.2">
      <c r="A142" t="s">
        <v>3</v>
      </c>
      <c r="B142" t="s">
        <v>3</v>
      </c>
      <c r="C142" t="s">
        <v>3</v>
      </c>
    </row>
    <row r="143" spans="1:3" x14ac:dyDescent="0.2">
      <c r="A143" t="s">
        <v>3</v>
      </c>
      <c r="B143" t="s">
        <v>3</v>
      </c>
      <c r="C143" t="s">
        <v>3</v>
      </c>
    </row>
    <row r="144" spans="1:3" x14ac:dyDescent="0.2">
      <c r="A144" t="s">
        <v>3</v>
      </c>
      <c r="B144" t="s">
        <v>3</v>
      </c>
      <c r="C144" t="s">
        <v>3</v>
      </c>
    </row>
    <row r="145" spans="1:3" x14ac:dyDescent="0.2">
      <c r="A145" t="s">
        <v>3</v>
      </c>
      <c r="B145" t="s">
        <v>3</v>
      </c>
      <c r="C145" t="s">
        <v>3</v>
      </c>
    </row>
    <row r="146" spans="1:3" x14ac:dyDescent="0.2">
      <c r="A146" t="s">
        <v>3</v>
      </c>
      <c r="B146" t="s">
        <v>3</v>
      </c>
      <c r="C146" t="s">
        <v>3</v>
      </c>
    </row>
    <row r="147" spans="1:3" x14ac:dyDescent="0.2">
      <c r="A147" t="s">
        <v>3</v>
      </c>
      <c r="B147" t="s">
        <v>3</v>
      </c>
      <c r="C147" t="s">
        <v>3</v>
      </c>
    </row>
    <row r="148" spans="1:3" x14ac:dyDescent="0.2">
      <c r="A148" t="s">
        <v>3</v>
      </c>
      <c r="B148" t="s">
        <v>3</v>
      </c>
      <c r="C148" t="s">
        <v>3</v>
      </c>
    </row>
    <row r="149" spans="1:3" x14ac:dyDescent="0.2">
      <c r="A149" t="s">
        <v>3</v>
      </c>
      <c r="B149" t="s">
        <v>3</v>
      </c>
      <c r="C149" t="s">
        <v>3</v>
      </c>
    </row>
    <row r="150" spans="1:3" x14ac:dyDescent="0.2">
      <c r="A150" t="s">
        <v>3</v>
      </c>
      <c r="B150" t="s">
        <v>3</v>
      </c>
      <c r="C150" t="s">
        <v>3</v>
      </c>
    </row>
    <row r="151" spans="1:3" x14ac:dyDescent="0.2">
      <c r="A151" t="s">
        <v>3</v>
      </c>
      <c r="B151" t="s">
        <v>3</v>
      </c>
      <c r="C151" t="s">
        <v>3</v>
      </c>
    </row>
    <row r="152" spans="1:3" x14ac:dyDescent="0.2">
      <c r="A152" t="s">
        <v>3</v>
      </c>
      <c r="B152" t="s">
        <v>3</v>
      </c>
      <c r="C152" t="s">
        <v>3</v>
      </c>
    </row>
    <row r="153" spans="1:3" x14ac:dyDescent="0.2">
      <c r="A153" t="s">
        <v>3</v>
      </c>
      <c r="B153" t="s">
        <v>3</v>
      </c>
      <c r="C153" t="s">
        <v>3</v>
      </c>
    </row>
    <row r="154" spans="1:3" x14ac:dyDescent="0.2">
      <c r="A154" t="s">
        <v>3</v>
      </c>
      <c r="B154" t="s">
        <v>3</v>
      </c>
      <c r="C154" t="s">
        <v>3</v>
      </c>
    </row>
    <row r="155" spans="1:3" x14ac:dyDescent="0.2">
      <c r="A155" t="s">
        <v>3</v>
      </c>
      <c r="B155" t="s">
        <v>3</v>
      </c>
      <c r="C155" t="s">
        <v>3</v>
      </c>
    </row>
    <row r="156" spans="1:3" x14ac:dyDescent="0.2">
      <c r="A156" t="s">
        <v>3</v>
      </c>
      <c r="B156" t="s">
        <v>3</v>
      </c>
      <c r="C156" t="s">
        <v>3</v>
      </c>
    </row>
    <row r="157" spans="1:3" x14ac:dyDescent="0.2">
      <c r="A157" t="s">
        <v>3</v>
      </c>
      <c r="B157" t="s">
        <v>3</v>
      </c>
      <c r="C157" t="s">
        <v>3</v>
      </c>
    </row>
    <row r="158" spans="1:3" x14ac:dyDescent="0.2">
      <c r="A158" t="s">
        <v>3</v>
      </c>
      <c r="B158" t="s">
        <v>3</v>
      </c>
      <c r="C158" t="s">
        <v>3</v>
      </c>
    </row>
    <row r="159" spans="1:3" x14ac:dyDescent="0.2">
      <c r="A159" t="s">
        <v>3</v>
      </c>
      <c r="B159" t="s">
        <v>3</v>
      </c>
      <c r="C159" t="s">
        <v>3</v>
      </c>
    </row>
    <row r="160" spans="1:3" x14ac:dyDescent="0.2">
      <c r="A160" t="s">
        <v>3</v>
      </c>
      <c r="B160" t="s">
        <v>3</v>
      </c>
      <c r="C160" t="s">
        <v>3</v>
      </c>
    </row>
    <row r="161" spans="1:3" x14ac:dyDescent="0.2">
      <c r="A161" t="s">
        <v>3</v>
      </c>
      <c r="B161" t="s">
        <v>3</v>
      </c>
      <c r="C161" t="s">
        <v>3</v>
      </c>
    </row>
    <row r="162" spans="1:3" x14ac:dyDescent="0.2">
      <c r="A162" t="s">
        <v>3</v>
      </c>
      <c r="B162" t="s">
        <v>3</v>
      </c>
      <c r="C162" t="s">
        <v>3</v>
      </c>
    </row>
    <row r="163" spans="1:3" x14ac:dyDescent="0.2">
      <c r="A163" t="s">
        <v>3</v>
      </c>
      <c r="B163" t="s">
        <v>3</v>
      </c>
      <c r="C163" t="s">
        <v>3</v>
      </c>
    </row>
    <row r="164" spans="1:3" x14ac:dyDescent="0.2">
      <c r="A164" t="s">
        <v>3</v>
      </c>
      <c r="B164" t="s">
        <v>3</v>
      </c>
      <c r="C164" t="s">
        <v>3</v>
      </c>
    </row>
    <row r="165" spans="1:3" x14ac:dyDescent="0.2">
      <c r="A165" t="s">
        <v>3</v>
      </c>
      <c r="B165" t="s">
        <v>3</v>
      </c>
      <c r="C165" t="s">
        <v>3</v>
      </c>
    </row>
    <row r="166" spans="1:3" x14ac:dyDescent="0.2">
      <c r="A166" t="s">
        <v>3</v>
      </c>
      <c r="B166" t="s">
        <v>3</v>
      </c>
      <c r="C166" t="s">
        <v>3</v>
      </c>
    </row>
    <row r="167" spans="1:3" x14ac:dyDescent="0.2">
      <c r="A167" t="s">
        <v>3</v>
      </c>
      <c r="B167" t="s">
        <v>3</v>
      </c>
      <c r="C167" t="s">
        <v>3</v>
      </c>
    </row>
    <row r="168" spans="1:3" x14ac:dyDescent="0.2">
      <c r="A168" t="s">
        <v>3</v>
      </c>
      <c r="B168" t="s">
        <v>3</v>
      </c>
      <c r="C168" t="s">
        <v>3</v>
      </c>
    </row>
    <row r="169" spans="1:3" x14ac:dyDescent="0.2">
      <c r="A169" t="s">
        <v>3</v>
      </c>
      <c r="B169" t="s">
        <v>3</v>
      </c>
      <c r="C169" t="s">
        <v>3</v>
      </c>
    </row>
    <row r="170" spans="1:3" x14ac:dyDescent="0.2">
      <c r="A170" t="s">
        <v>3</v>
      </c>
      <c r="B170" t="s">
        <v>3</v>
      </c>
      <c r="C170" t="s">
        <v>3</v>
      </c>
    </row>
    <row r="171" spans="1:3" x14ac:dyDescent="0.2">
      <c r="A171" t="s">
        <v>3</v>
      </c>
      <c r="B171" t="s">
        <v>3</v>
      </c>
      <c r="C171" t="s">
        <v>3</v>
      </c>
    </row>
    <row r="172" spans="1:3" x14ac:dyDescent="0.2">
      <c r="A172" t="s">
        <v>3</v>
      </c>
      <c r="B172" t="s">
        <v>3</v>
      </c>
      <c r="C172" t="s">
        <v>3</v>
      </c>
    </row>
    <row r="173" spans="1:3" x14ac:dyDescent="0.2">
      <c r="A173" t="s">
        <v>3</v>
      </c>
      <c r="B173" t="s">
        <v>3</v>
      </c>
      <c r="C173" t="s">
        <v>3</v>
      </c>
    </row>
    <row r="174" spans="1:3" x14ac:dyDescent="0.2">
      <c r="A174" t="s">
        <v>3</v>
      </c>
      <c r="B174" t="s">
        <v>3</v>
      </c>
      <c r="C174" t="s">
        <v>3</v>
      </c>
    </row>
    <row r="175" spans="1:3" x14ac:dyDescent="0.2">
      <c r="A175" t="s">
        <v>3</v>
      </c>
      <c r="B175" t="s">
        <v>3</v>
      </c>
      <c r="C175" t="s">
        <v>3</v>
      </c>
    </row>
    <row r="176" spans="1:3" x14ac:dyDescent="0.2">
      <c r="A176" t="s">
        <v>3</v>
      </c>
      <c r="B176" t="s">
        <v>3</v>
      </c>
      <c r="C176" t="s">
        <v>3</v>
      </c>
    </row>
    <row r="177" spans="1:3" x14ac:dyDescent="0.2">
      <c r="A177" t="s">
        <v>3</v>
      </c>
      <c r="B177" t="s">
        <v>3</v>
      </c>
      <c r="C177" t="s">
        <v>3</v>
      </c>
    </row>
    <row r="178" spans="1:3" x14ac:dyDescent="0.2">
      <c r="A178" t="s">
        <v>3</v>
      </c>
      <c r="B178" t="s">
        <v>3</v>
      </c>
      <c r="C178" t="s">
        <v>3</v>
      </c>
    </row>
    <row r="179" spans="1:3" x14ac:dyDescent="0.2">
      <c r="A179" t="s">
        <v>3</v>
      </c>
      <c r="B179" t="s">
        <v>3</v>
      </c>
      <c r="C179" t="s">
        <v>3</v>
      </c>
    </row>
    <row r="180" spans="1:3" x14ac:dyDescent="0.2">
      <c r="A180" t="s">
        <v>3</v>
      </c>
      <c r="B180" t="s">
        <v>3</v>
      </c>
      <c r="C180" t="s">
        <v>3</v>
      </c>
    </row>
    <row r="181" spans="1:3" x14ac:dyDescent="0.2">
      <c r="A181" t="s">
        <v>3</v>
      </c>
      <c r="B181" t="s">
        <v>3</v>
      </c>
      <c r="C181" t="s">
        <v>3</v>
      </c>
    </row>
    <row r="182" spans="1:3" x14ac:dyDescent="0.2">
      <c r="A182" t="s">
        <v>3</v>
      </c>
      <c r="B182" t="s">
        <v>3</v>
      </c>
      <c r="C182" t="s">
        <v>3</v>
      </c>
    </row>
    <row r="183" spans="1:3" x14ac:dyDescent="0.2">
      <c r="A183" t="s">
        <v>3</v>
      </c>
      <c r="B183" t="s">
        <v>3</v>
      </c>
      <c r="C183" t="s">
        <v>3</v>
      </c>
    </row>
    <row r="184" spans="1:3" x14ac:dyDescent="0.2">
      <c r="A184" t="s">
        <v>3</v>
      </c>
      <c r="B184" t="s">
        <v>3</v>
      </c>
      <c r="C184" t="s">
        <v>3</v>
      </c>
    </row>
    <row r="185" spans="1:3" x14ac:dyDescent="0.2">
      <c r="A185" t="s">
        <v>3</v>
      </c>
      <c r="B185" t="s">
        <v>3</v>
      </c>
      <c r="C185" t="s">
        <v>3</v>
      </c>
    </row>
    <row r="186" spans="1:3" x14ac:dyDescent="0.2">
      <c r="A186" t="s">
        <v>3</v>
      </c>
      <c r="B186" t="s">
        <v>3</v>
      </c>
      <c r="C186" t="s">
        <v>3</v>
      </c>
    </row>
    <row r="187" spans="1:3" x14ac:dyDescent="0.2">
      <c r="A187" t="s">
        <v>3</v>
      </c>
      <c r="B187" t="s">
        <v>3</v>
      </c>
      <c r="C187" t="s">
        <v>3</v>
      </c>
    </row>
    <row r="188" spans="1:3" x14ac:dyDescent="0.2">
      <c r="A188" t="s">
        <v>3</v>
      </c>
      <c r="B188" t="s">
        <v>3</v>
      </c>
      <c r="C188" t="s">
        <v>3</v>
      </c>
    </row>
    <row r="189" spans="1:3" x14ac:dyDescent="0.2">
      <c r="A189" t="s">
        <v>3</v>
      </c>
      <c r="B189" t="s">
        <v>3</v>
      </c>
      <c r="C189" t="s">
        <v>3</v>
      </c>
    </row>
    <row r="190" spans="1:3" x14ac:dyDescent="0.2">
      <c r="A190" t="s">
        <v>3</v>
      </c>
      <c r="B190" t="s">
        <v>3</v>
      </c>
      <c r="C190" t="s">
        <v>3</v>
      </c>
    </row>
    <row r="191" spans="1:3" x14ac:dyDescent="0.2">
      <c r="A191" t="s">
        <v>3</v>
      </c>
      <c r="B191" t="s">
        <v>3</v>
      </c>
      <c r="C191" t="s">
        <v>3</v>
      </c>
    </row>
    <row r="192" spans="1:3" x14ac:dyDescent="0.2">
      <c r="A192" t="s">
        <v>3</v>
      </c>
      <c r="B192" t="s">
        <v>3</v>
      </c>
      <c r="C192" t="s">
        <v>3</v>
      </c>
    </row>
    <row r="193" spans="1:3" x14ac:dyDescent="0.2">
      <c r="A193" t="s">
        <v>3</v>
      </c>
      <c r="B193" t="s">
        <v>3</v>
      </c>
      <c r="C193" t="s">
        <v>3</v>
      </c>
    </row>
    <row r="194" spans="1:3" x14ac:dyDescent="0.2">
      <c r="A194" t="s">
        <v>3</v>
      </c>
      <c r="B194" t="s">
        <v>3</v>
      </c>
      <c r="C194" t="s">
        <v>3</v>
      </c>
    </row>
    <row r="195" spans="1:3" x14ac:dyDescent="0.2">
      <c r="A195" t="s">
        <v>3</v>
      </c>
      <c r="B195" t="s">
        <v>3</v>
      </c>
      <c r="C195" t="s">
        <v>3</v>
      </c>
    </row>
    <row r="196" spans="1:3" x14ac:dyDescent="0.2">
      <c r="A196" t="s">
        <v>3</v>
      </c>
      <c r="B196" t="s">
        <v>3</v>
      </c>
      <c r="C196" t="s">
        <v>3</v>
      </c>
    </row>
    <row r="197" spans="1:3" x14ac:dyDescent="0.2">
      <c r="A197" t="s">
        <v>3</v>
      </c>
      <c r="B197" t="s">
        <v>3</v>
      </c>
      <c r="C197" t="s">
        <v>3</v>
      </c>
    </row>
    <row r="198" spans="1:3" x14ac:dyDescent="0.2">
      <c r="A198" t="s">
        <v>3</v>
      </c>
      <c r="B198" t="s">
        <v>3</v>
      </c>
      <c r="C198" t="s">
        <v>3</v>
      </c>
    </row>
    <row r="199" spans="1:3" x14ac:dyDescent="0.2">
      <c r="A199" t="s">
        <v>3</v>
      </c>
      <c r="B199" t="s">
        <v>3</v>
      </c>
      <c r="C199" t="s">
        <v>3</v>
      </c>
    </row>
    <row r="200" spans="1:3" x14ac:dyDescent="0.2">
      <c r="A200" t="s">
        <v>3</v>
      </c>
      <c r="B200" t="s">
        <v>3</v>
      </c>
      <c r="C200" t="s">
        <v>3</v>
      </c>
    </row>
    <row r="201" spans="1:3" x14ac:dyDescent="0.2">
      <c r="A201" t="s">
        <v>3</v>
      </c>
      <c r="B201" t="s">
        <v>3</v>
      </c>
      <c r="C201" t="s">
        <v>3</v>
      </c>
    </row>
    <row r="202" spans="1:3" x14ac:dyDescent="0.2">
      <c r="A202" t="s">
        <v>3</v>
      </c>
      <c r="B202" t="s">
        <v>3</v>
      </c>
      <c r="C202" t="s">
        <v>3</v>
      </c>
    </row>
    <row r="203" spans="1:3" x14ac:dyDescent="0.2">
      <c r="A203" t="s">
        <v>3</v>
      </c>
      <c r="B203" t="s">
        <v>3</v>
      </c>
      <c r="C203" t="s">
        <v>3</v>
      </c>
    </row>
    <row r="204" spans="1:3" x14ac:dyDescent="0.2">
      <c r="A204" t="s">
        <v>3</v>
      </c>
      <c r="B204" t="s">
        <v>3</v>
      </c>
      <c r="C204" t="s">
        <v>3</v>
      </c>
    </row>
    <row r="205" spans="1:3" x14ac:dyDescent="0.2">
      <c r="A205" t="s">
        <v>3</v>
      </c>
      <c r="B205" t="s">
        <v>3</v>
      </c>
      <c r="C205" t="s">
        <v>3</v>
      </c>
    </row>
    <row r="206" spans="1:3" x14ac:dyDescent="0.2">
      <c r="A206" t="s">
        <v>3</v>
      </c>
      <c r="B206" t="s">
        <v>3</v>
      </c>
      <c r="C206" t="s">
        <v>3</v>
      </c>
    </row>
    <row r="207" spans="1:3" x14ac:dyDescent="0.2">
      <c r="A207" t="s">
        <v>3</v>
      </c>
      <c r="B207" t="s">
        <v>3</v>
      </c>
      <c r="C207" t="s">
        <v>3</v>
      </c>
    </row>
    <row r="208" spans="1:3" x14ac:dyDescent="0.2">
      <c r="A208" t="s">
        <v>3</v>
      </c>
      <c r="B208" t="s">
        <v>3</v>
      </c>
      <c r="C208" t="s">
        <v>3</v>
      </c>
    </row>
    <row r="209" spans="1:3" x14ac:dyDescent="0.2">
      <c r="A209" t="s">
        <v>3</v>
      </c>
      <c r="B209" t="s">
        <v>3</v>
      </c>
      <c r="C209" t="s">
        <v>3</v>
      </c>
    </row>
    <row r="210" spans="1:3" x14ac:dyDescent="0.2">
      <c r="A210" t="s">
        <v>3</v>
      </c>
      <c r="B210" t="s">
        <v>3</v>
      </c>
      <c r="C210" t="s">
        <v>3</v>
      </c>
    </row>
    <row r="211" spans="1:3" x14ac:dyDescent="0.2">
      <c r="A211" t="s">
        <v>3</v>
      </c>
      <c r="B211" t="s">
        <v>3</v>
      </c>
      <c r="C211" t="s">
        <v>3</v>
      </c>
    </row>
    <row r="212" spans="1:3" x14ac:dyDescent="0.2">
      <c r="A212" t="s">
        <v>3</v>
      </c>
      <c r="B212" t="s">
        <v>3</v>
      </c>
      <c r="C212" t="s">
        <v>3</v>
      </c>
    </row>
    <row r="213" spans="1:3" x14ac:dyDescent="0.2">
      <c r="A213" t="s">
        <v>3</v>
      </c>
      <c r="B213" t="s">
        <v>3</v>
      </c>
      <c r="C213" t="s">
        <v>3</v>
      </c>
    </row>
    <row r="214" spans="1:3" x14ac:dyDescent="0.2">
      <c r="A214" t="s">
        <v>3</v>
      </c>
      <c r="B214" t="s">
        <v>3</v>
      </c>
      <c r="C214" t="s">
        <v>3</v>
      </c>
    </row>
    <row r="215" spans="1:3" x14ac:dyDescent="0.2">
      <c r="A215" t="s">
        <v>3</v>
      </c>
      <c r="B215" t="s">
        <v>3</v>
      </c>
      <c r="C215" t="s">
        <v>3</v>
      </c>
    </row>
    <row r="216" spans="1:3" x14ac:dyDescent="0.2">
      <c r="A216" t="s">
        <v>3</v>
      </c>
      <c r="B216" t="s">
        <v>3</v>
      </c>
      <c r="C216" t="s">
        <v>3</v>
      </c>
    </row>
    <row r="217" spans="1:3" x14ac:dyDescent="0.2">
      <c r="A217" t="s">
        <v>3</v>
      </c>
      <c r="B217" t="s">
        <v>3</v>
      </c>
      <c r="C217" t="s">
        <v>3</v>
      </c>
    </row>
    <row r="218" spans="1:3" x14ac:dyDescent="0.2">
      <c r="A218" t="s">
        <v>3</v>
      </c>
      <c r="B218" t="s">
        <v>3</v>
      </c>
      <c r="C218" t="s">
        <v>3</v>
      </c>
    </row>
    <row r="219" spans="1:3" x14ac:dyDescent="0.2">
      <c r="A219" t="s">
        <v>3</v>
      </c>
      <c r="B219" t="s">
        <v>3</v>
      </c>
      <c r="C219" t="s">
        <v>3</v>
      </c>
    </row>
    <row r="220" spans="1:3" x14ac:dyDescent="0.2">
      <c r="A220" t="s">
        <v>3</v>
      </c>
      <c r="B220" t="s">
        <v>3</v>
      </c>
      <c r="C220" t="s">
        <v>3</v>
      </c>
    </row>
    <row r="221" spans="1:3" x14ac:dyDescent="0.2">
      <c r="A221" t="s">
        <v>3</v>
      </c>
      <c r="B221" t="s">
        <v>3</v>
      </c>
      <c r="C221" t="s">
        <v>3</v>
      </c>
    </row>
    <row r="222" spans="1:3" x14ac:dyDescent="0.2">
      <c r="A222" t="s">
        <v>3</v>
      </c>
      <c r="B222" t="s">
        <v>3</v>
      </c>
      <c r="C222" t="s">
        <v>3</v>
      </c>
    </row>
    <row r="223" spans="1:3" x14ac:dyDescent="0.2">
      <c r="A223" t="s">
        <v>3</v>
      </c>
      <c r="B223" t="s">
        <v>3</v>
      </c>
      <c r="C223" t="s">
        <v>3</v>
      </c>
    </row>
    <row r="224" spans="1:3" x14ac:dyDescent="0.2">
      <c r="A224" t="s">
        <v>3</v>
      </c>
      <c r="B224" t="s">
        <v>3</v>
      </c>
      <c r="C224" t="s">
        <v>3</v>
      </c>
    </row>
    <row r="225" spans="1:3" x14ac:dyDescent="0.2">
      <c r="A225" t="s">
        <v>3</v>
      </c>
      <c r="B225" t="s">
        <v>3</v>
      </c>
      <c r="C225" t="s">
        <v>3</v>
      </c>
    </row>
    <row r="226" spans="1:3" x14ac:dyDescent="0.2">
      <c r="A226" t="s">
        <v>3</v>
      </c>
      <c r="B226" t="s">
        <v>3</v>
      </c>
      <c r="C226" t="s">
        <v>3</v>
      </c>
    </row>
    <row r="227" spans="1:3" x14ac:dyDescent="0.2">
      <c r="A227" t="s">
        <v>3</v>
      </c>
      <c r="B227" t="s">
        <v>3</v>
      </c>
      <c r="C227" t="s">
        <v>3</v>
      </c>
    </row>
    <row r="228" spans="1:3" x14ac:dyDescent="0.2">
      <c r="A228" t="s">
        <v>3</v>
      </c>
      <c r="B228" t="s">
        <v>3</v>
      </c>
      <c r="C228" t="s">
        <v>3</v>
      </c>
    </row>
    <row r="229" spans="1:3" x14ac:dyDescent="0.2">
      <c r="A229" t="s">
        <v>3</v>
      </c>
      <c r="B229" t="s">
        <v>3</v>
      </c>
      <c r="C229" t="s">
        <v>3</v>
      </c>
    </row>
    <row r="230" spans="1:3" x14ac:dyDescent="0.2">
      <c r="A230" t="s">
        <v>3</v>
      </c>
      <c r="B230" t="s">
        <v>3</v>
      </c>
      <c r="C230" t="s">
        <v>3</v>
      </c>
    </row>
    <row r="231" spans="1:3" x14ac:dyDescent="0.2">
      <c r="A231" t="s">
        <v>3</v>
      </c>
      <c r="B231" t="s">
        <v>3</v>
      </c>
      <c r="C231" t="s">
        <v>3</v>
      </c>
    </row>
    <row r="232" spans="1:3" x14ac:dyDescent="0.2">
      <c r="A232" t="s">
        <v>3</v>
      </c>
      <c r="B232" t="s">
        <v>3</v>
      </c>
      <c r="C232" t="s">
        <v>3</v>
      </c>
    </row>
    <row r="233" spans="1:3" x14ac:dyDescent="0.2">
      <c r="A233" t="s">
        <v>3</v>
      </c>
      <c r="B233" t="s">
        <v>3</v>
      </c>
      <c r="C233" t="s">
        <v>3</v>
      </c>
    </row>
    <row r="234" spans="1:3" x14ac:dyDescent="0.2">
      <c r="A234" t="s">
        <v>3</v>
      </c>
      <c r="B234" t="s">
        <v>3</v>
      </c>
      <c r="C234" t="s">
        <v>3</v>
      </c>
    </row>
    <row r="235" spans="1:3" x14ac:dyDescent="0.2">
      <c r="A235" t="s">
        <v>3</v>
      </c>
      <c r="B235" t="s">
        <v>3</v>
      </c>
      <c r="C235" t="s">
        <v>3</v>
      </c>
    </row>
    <row r="236" spans="1:3" x14ac:dyDescent="0.2">
      <c r="A236" t="s">
        <v>3</v>
      </c>
      <c r="B236" t="s">
        <v>3</v>
      </c>
      <c r="C236" t="s">
        <v>3</v>
      </c>
    </row>
    <row r="237" spans="1:3" x14ac:dyDescent="0.2">
      <c r="A237" t="s">
        <v>3</v>
      </c>
      <c r="B237" t="s">
        <v>3</v>
      </c>
      <c r="C237" t="s">
        <v>3</v>
      </c>
    </row>
    <row r="238" spans="1:3" x14ac:dyDescent="0.2">
      <c r="A238" t="s">
        <v>3</v>
      </c>
      <c r="B238" t="s">
        <v>3</v>
      </c>
      <c r="C238" t="s">
        <v>3</v>
      </c>
    </row>
    <row r="239" spans="1:3" x14ac:dyDescent="0.2">
      <c r="A239" t="s">
        <v>3</v>
      </c>
      <c r="B239" t="s">
        <v>3</v>
      </c>
      <c r="C239" t="s">
        <v>3</v>
      </c>
    </row>
    <row r="240" spans="1:3" x14ac:dyDescent="0.2">
      <c r="A240" t="s">
        <v>3</v>
      </c>
      <c r="B240" t="s">
        <v>3</v>
      </c>
      <c r="C240" t="s">
        <v>3</v>
      </c>
    </row>
    <row r="241" spans="1:3" x14ac:dyDescent="0.2">
      <c r="A241" t="s">
        <v>3</v>
      </c>
      <c r="B241" t="s">
        <v>3</v>
      </c>
      <c r="C241" t="s">
        <v>3</v>
      </c>
    </row>
    <row r="242" spans="1:3" x14ac:dyDescent="0.2">
      <c r="A242" t="s">
        <v>3</v>
      </c>
      <c r="B242" t="s">
        <v>3</v>
      </c>
      <c r="C242" t="s">
        <v>3</v>
      </c>
    </row>
    <row r="243" spans="1:3" x14ac:dyDescent="0.2">
      <c r="A243" t="s">
        <v>3</v>
      </c>
      <c r="B243" t="s">
        <v>3</v>
      </c>
      <c r="C243" t="s">
        <v>3</v>
      </c>
    </row>
    <row r="244" spans="1:3" x14ac:dyDescent="0.2">
      <c r="A244" t="s">
        <v>3</v>
      </c>
      <c r="B244" t="s">
        <v>3</v>
      </c>
      <c r="C244" t="s">
        <v>3</v>
      </c>
    </row>
    <row r="245" spans="1:3" x14ac:dyDescent="0.2">
      <c r="A245" t="s">
        <v>3</v>
      </c>
      <c r="B245" t="s">
        <v>3</v>
      </c>
      <c r="C245" t="s">
        <v>3</v>
      </c>
    </row>
    <row r="246" spans="1:3" x14ac:dyDescent="0.2">
      <c r="A246" t="s">
        <v>3</v>
      </c>
      <c r="B246" t="s">
        <v>3</v>
      </c>
      <c r="C246" t="s">
        <v>3</v>
      </c>
    </row>
    <row r="247" spans="1:3" x14ac:dyDescent="0.2">
      <c r="A247" t="s">
        <v>3</v>
      </c>
      <c r="B247" t="s">
        <v>3</v>
      </c>
      <c r="C247" t="s">
        <v>3</v>
      </c>
    </row>
    <row r="248" spans="1:3" x14ac:dyDescent="0.2">
      <c r="A248" t="s">
        <v>3</v>
      </c>
      <c r="B248" t="s">
        <v>3</v>
      </c>
      <c r="C248" t="s">
        <v>3</v>
      </c>
    </row>
    <row r="249" spans="1:3" x14ac:dyDescent="0.2">
      <c r="A249" t="s">
        <v>3</v>
      </c>
      <c r="B249" t="s">
        <v>3</v>
      </c>
      <c r="C249" t="s">
        <v>3</v>
      </c>
    </row>
    <row r="250" spans="1:3" x14ac:dyDescent="0.2">
      <c r="A250" t="s">
        <v>3</v>
      </c>
      <c r="B250" t="s">
        <v>3</v>
      </c>
      <c r="C250" t="s">
        <v>3</v>
      </c>
    </row>
    <row r="251" spans="1:3" x14ac:dyDescent="0.2">
      <c r="A251" t="s">
        <v>3</v>
      </c>
      <c r="B251" t="s">
        <v>3</v>
      </c>
      <c r="C251" t="s">
        <v>3</v>
      </c>
    </row>
    <row r="252" spans="1:3" x14ac:dyDescent="0.2">
      <c r="A252" t="s">
        <v>3</v>
      </c>
      <c r="B252" t="s">
        <v>3</v>
      </c>
      <c r="C252" t="s">
        <v>3</v>
      </c>
    </row>
    <row r="253" spans="1:3" x14ac:dyDescent="0.2">
      <c r="A253" t="s">
        <v>3</v>
      </c>
      <c r="B253" t="s">
        <v>3</v>
      </c>
      <c r="C253" t="s">
        <v>3</v>
      </c>
    </row>
    <row r="254" spans="1:3" x14ac:dyDescent="0.2">
      <c r="A254" t="s">
        <v>3</v>
      </c>
      <c r="B254" t="s">
        <v>3</v>
      </c>
      <c r="C254" t="s">
        <v>3</v>
      </c>
    </row>
    <row r="255" spans="1:3" x14ac:dyDescent="0.2">
      <c r="A255" t="s">
        <v>3</v>
      </c>
      <c r="B255" t="s">
        <v>3</v>
      </c>
      <c r="C255" t="s">
        <v>3</v>
      </c>
    </row>
    <row r="256" spans="1:3" x14ac:dyDescent="0.2">
      <c r="A256" t="s">
        <v>3</v>
      </c>
      <c r="B256" t="s">
        <v>3</v>
      </c>
      <c r="C256" t="s">
        <v>3</v>
      </c>
    </row>
    <row r="257" spans="1:3" x14ac:dyDescent="0.2">
      <c r="A257" t="s">
        <v>3</v>
      </c>
      <c r="B257" t="s">
        <v>3</v>
      </c>
      <c r="C257" t="s">
        <v>3</v>
      </c>
    </row>
    <row r="258" spans="1:3" x14ac:dyDescent="0.2">
      <c r="A258" t="s">
        <v>3</v>
      </c>
      <c r="B258" t="s">
        <v>3</v>
      </c>
      <c r="C258" t="s">
        <v>3</v>
      </c>
    </row>
    <row r="259" spans="1:3" x14ac:dyDescent="0.2">
      <c r="A259" t="s">
        <v>3</v>
      </c>
      <c r="B259" t="s">
        <v>3</v>
      </c>
      <c r="C259" t="s">
        <v>3</v>
      </c>
    </row>
    <row r="260" spans="1:3" x14ac:dyDescent="0.2">
      <c r="A260" t="s">
        <v>3</v>
      </c>
      <c r="B260" t="s">
        <v>3</v>
      </c>
      <c r="C260" t="s">
        <v>3</v>
      </c>
    </row>
    <row r="261" spans="1:3" x14ac:dyDescent="0.2">
      <c r="A261" t="s">
        <v>3</v>
      </c>
      <c r="B261" t="s">
        <v>3</v>
      </c>
      <c r="C261" t="s">
        <v>3</v>
      </c>
    </row>
    <row r="262" spans="1:3" x14ac:dyDescent="0.2">
      <c r="A262" t="s">
        <v>3</v>
      </c>
      <c r="B262" t="s">
        <v>3</v>
      </c>
      <c r="C262" t="s">
        <v>3</v>
      </c>
    </row>
    <row r="263" spans="1:3" x14ac:dyDescent="0.2">
      <c r="A263" t="s">
        <v>3</v>
      </c>
      <c r="B263" t="s">
        <v>3</v>
      </c>
      <c r="C263" t="s">
        <v>3</v>
      </c>
    </row>
    <row r="264" spans="1:3" x14ac:dyDescent="0.2">
      <c r="A264" t="s">
        <v>3</v>
      </c>
      <c r="B264" t="s">
        <v>3</v>
      </c>
      <c r="C264" t="s">
        <v>3</v>
      </c>
    </row>
    <row r="265" spans="1:3" x14ac:dyDescent="0.2">
      <c r="A265" t="s">
        <v>3</v>
      </c>
      <c r="B265" t="s">
        <v>3</v>
      </c>
      <c r="C265" t="s">
        <v>3</v>
      </c>
    </row>
    <row r="266" spans="1:3" x14ac:dyDescent="0.2">
      <c r="A266" t="s">
        <v>3</v>
      </c>
      <c r="B266" t="s">
        <v>3</v>
      </c>
      <c r="C266" t="s">
        <v>3</v>
      </c>
    </row>
    <row r="267" spans="1:3" x14ac:dyDescent="0.2">
      <c r="A267" t="s">
        <v>3</v>
      </c>
      <c r="B267" t="s">
        <v>3</v>
      </c>
      <c r="C267" t="s">
        <v>3</v>
      </c>
    </row>
    <row r="268" spans="1:3" x14ac:dyDescent="0.2">
      <c r="A268" t="s">
        <v>3</v>
      </c>
      <c r="B268" t="s">
        <v>3</v>
      </c>
      <c r="C268" t="s">
        <v>3</v>
      </c>
    </row>
    <row r="269" spans="1:3" x14ac:dyDescent="0.2">
      <c r="A269" t="s">
        <v>3</v>
      </c>
      <c r="B269" t="s">
        <v>3</v>
      </c>
      <c r="C269" t="s">
        <v>3</v>
      </c>
    </row>
    <row r="270" spans="1:3" x14ac:dyDescent="0.2">
      <c r="A270" t="s">
        <v>3</v>
      </c>
      <c r="B270" t="s">
        <v>3</v>
      </c>
      <c r="C270" t="s">
        <v>3</v>
      </c>
    </row>
    <row r="271" spans="1:3" x14ac:dyDescent="0.2">
      <c r="A271" t="s">
        <v>3</v>
      </c>
      <c r="B271" t="s">
        <v>3</v>
      </c>
      <c r="C271" t="s">
        <v>3</v>
      </c>
    </row>
    <row r="272" spans="1:3" x14ac:dyDescent="0.2">
      <c r="A272" t="s">
        <v>3</v>
      </c>
      <c r="B272" t="s">
        <v>3</v>
      </c>
      <c r="C272" t="s">
        <v>3</v>
      </c>
    </row>
    <row r="273" spans="1:3" x14ac:dyDescent="0.2">
      <c r="A273" t="s">
        <v>3</v>
      </c>
      <c r="B273" t="s">
        <v>3</v>
      </c>
      <c r="C273" t="s">
        <v>3</v>
      </c>
    </row>
    <row r="274" spans="1:3" x14ac:dyDescent="0.2">
      <c r="A274" t="s">
        <v>3</v>
      </c>
      <c r="B274" t="s">
        <v>3</v>
      </c>
      <c r="C274" t="s">
        <v>3</v>
      </c>
    </row>
    <row r="275" spans="1:3" x14ac:dyDescent="0.2">
      <c r="A275" t="s">
        <v>3</v>
      </c>
      <c r="B275" t="s">
        <v>3</v>
      </c>
      <c r="C275" t="s">
        <v>3</v>
      </c>
    </row>
    <row r="276" spans="1:3" x14ac:dyDescent="0.2">
      <c r="A276" t="s">
        <v>3</v>
      </c>
      <c r="B276" t="s">
        <v>3</v>
      </c>
      <c r="C276" t="s">
        <v>3</v>
      </c>
    </row>
    <row r="277" spans="1:3" x14ac:dyDescent="0.2">
      <c r="A277" t="s">
        <v>3</v>
      </c>
      <c r="B277" t="s">
        <v>3</v>
      </c>
      <c r="C277" t="s">
        <v>3</v>
      </c>
    </row>
    <row r="278" spans="1:3" x14ac:dyDescent="0.2">
      <c r="A278" t="s">
        <v>3</v>
      </c>
      <c r="B278" t="s">
        <v>3</v>
      </c>
      <c r="C278" t="s">
        <v>3</v>
      </c>
    </row>
    <row r="279" spans="1:3" x14ac:dyDescent="0.2">
      <c r="A279" t="s">
        <v>3</v>
      </c>
      <c r="B279" t="s">
        <v>3</v>
      </c>
      <c r="C279" t="s">
        <v>3</v>
      </c>
    </row>
    <row r="280" spans="1:3" x14ac:dyDescent="0.2">
      <c r="A280" t="s">
        <v>3</v>
      </c>
      <c r="B280" t="s">
        <v>3</v>
      </c>
      <c r="C280" t="s">
        <v>3</v>
      </c>
    </row>
    <row r="281" spans="1:3" x14ac:dyDescent="0.2">
      <c r="A281" t="s">
        <v>3</v>
      </c>
      <c r="B281" t="s">
        <v>3</v>
      </c>
      <c r="C281" t="s">
        <v>3</v>
      </c>
    </row>
    <row r="282" spans="1:3" x14ac:dyDescent="0.2">
      <c r="A282" t="s">
        <v>3</v>
      </c>
      <c r="B282" t="s">
        <v>3</v>
      </c>
      <c r="C282" t="s">
        <v>3</v>
      </c>
    </row>
    <row r="283" spans="1:3" x14ac:dyDescent="0.2">
      <c r="A283" t="s">
        <v>3</v>
      </c>
      <c r="B283" t="s">
        <v>3</v>
      </c>
      <c r="C283" t="s">
        <v>3</v>
      </c>
    </row>
    <row r="284" spans="1:3" x14ac:dyDescent="0.2">
      <c r="A284" t="s">
        <v>3</v>
      </c>
      <c r="B284" t="s">
        <v>3</v>
      </c>
      <c r="C284" t="s">
        <v>3</v>
      </c>
    </row>
    <row r="285" spans="1:3" x14ac:dyDescent="0.2">
      <c r="A285" t="s">
        <v>3</v>
      </c>
      <c r="B285" t="s">
        <v>3</v>
      </c>
      <c r="C285" t="s">
        <v>3</v>
      </c>
    </row>
    <row r="286" spans="1:3" x14ac:dyDescent="0.2">
      <c r="A286" t="s">
        <v>3</v>
      </c>
      <c r="B286" t="s">
        <v>3</v>
      </c>
      <c r="C286" t="s">
        <v>3</v>
      </c>
    </row>
    <row r="287" spans="1:3" x14ac:dyDescent="0.2">
      <c r="A287" t="s">
        <v>3</v>
      </c>
      <c r="B287" t="s">
        <v>3</v>
      </c>
      <c r="C287" t="s">
        <v>3</v>
      </c>
    </row>
    <row r="288" spans="1:3" x14ac:dyDescent="0.2">
      <c r="A288" t="s">
        <v>3</v>
      </c>
      <c r="B288" t="s">
        <v>3</v>
      </c>
      <c r="C288" t="s">
        <v>3</v>
      </c>
    </row>
    <row r="289" spans="1:3" x14ac:dyDescent="0.2">
      <c r="A289" t="s">
        <v>3</v>
      </c>
      <c r="B289" t="s">
        <v>3</v>
      </c>
      <c r="C289" t="s">
        <v>3</v>
      </c>
    </row>
    <row r="290" spans="1:3" x14ac:dyDescent="0.2">
      <c r="A290" t="s">
        <v>3</v>
      </c>
      <c r="B290" t="s">
        <v>3</v>
      </c>
      <c r="C290" t="s">
        <v>3</v>
      </c>
    </row>
    <row r="291" spans="1:3" x14ac:dyDescent="0.2">
      <c r="A291" t="s">
        <v>3</v>
      </c>
      <c r="B291" t="s">
        <v>3</v>
      </c>
      <c r="C291" t="s">
        <v>3</v>
      </c>
    </row>
    <row r="292" spans="1:3" x14ac:dyDescent="0.2">
      <c r="A292" t="s">
        <v>3</v>
      </c>
      <c r="B292" t="s">
        <v>3</v>
      </c>
      <c r="C292" t="s">
        <v>3</v>
      </c>
    </row>
    <row r="293" spans="1:3" x14ac:dyDescent="0.2">
      <c r="A293" t="s">
        <v>3</v>
      </c>
      <c r="B293" t="s">
        <v>3</v>
      </c>
      <c r="C293" t="s">
        <v>3</v>
      </c>
    </row>
    <row r="294" spans="1:3" x14ac:dyDescent="0.2">
      <c r="A294" t="s">
        <v>3</v>
      </c>
      <c r="B294" t="s">
        <v>3</v>
      </c>
      <c r="C294" t="s">
        <v>3</v>
      </c>
    </row>
    <row r="295" spans="1:3" x14ac:dyDescent="0.2">
      <c r="A295" t="s">
        <v>3</v>
      </c>
      <c r="B295" t="s">
        <v>3</v>
      </c>
      <c r="C295" t="s">
        <v>3</v>
      </c>
    </row>
    <row r="296" spans="1:3" x14ac:dyDescent="0.2">
      <c r="A296" t="s">
        <v>3</v>
      </c>
      <c r="B296" t="s">
        <v>3</v>
      </c>
      <c r="C296" t="s">
        <v>3</v>
      </c>
    </row>
    <row r="297" spans="1:3" x14ac:dyDescent="0.2">
      <c r="A297" t="s">
        <v>3</v>
      </c>
      <c r="B297" t="s">
        <v>3</v>
      </c>
      <c r="C297" t="s">
        <v>3</v>
      </c>
    </row>
    <row r="298" spans="1:3" x14ac:dyDescent="0.2">
      <c r="A298" t="s">
        <v>3</v>
      </c>
      <c r="B298" t="s">
        <v>3</v>
      </c>
      <c r="C298" t="s">
        <v>3</v>
      </c>
    </row>
    <row r="299" spans="1:3" x14ac:dyDescent="0.2">
      <c r="A299" t="s">
        <v>3</v>
      </c>
      <c r="B299" t="s">
        <v>3</v>
      </c>
      <c r="C299" t="s">
        <v>3</v>
      </c>
    </row>
    <row r="300" spans="1:3" x14ac:dyDescent="0.2">
      <c r="A300" t="s">
        <v>3</v>
      </c>
      <c r="B300" t="s">
        <v>3</v>
      </c>
      <c r="C300" t="s">
        <v>3</v>
      </c>
    </row>
    <row r="301" spans="1:3" x14ac:dyDescent="0.2">
      <c r="A301" t="s">
        <v>3</v>
      </c>
      <c r="B301" t="s">
        <v>3</v>
      </c>
      <c r="C301" t="s">
        <v>3</v>
      </c>
    </row>
    <row r="302" spans="1:3" x14ac:dyDescent="0.2">
      <c r="A302" t="s">
        <v>3</v>
      </c>
      <c r="B302" t="s">
        <v>3</v>
      </c>
      <c r="C302" t="s">
        <v>3</v>
      </c>
    </row>
    <row r="303" spans="1:3" x14ac:dyDescent="0.2">
      <c r="A303" t="s">
        <v>3</v>
      </c>
      <c r="B303" t="s">
        <v>3</v>
      </c>
      <c r="C303" t="s">
        <v>3</v>
      </c>
    </row>
    <row r="304" spans="1:3" x14ac:dyDescent="0.2">
      <c r="A304" t="s">
        <v>3</v>
      </c>
      <c r="B304" t="s">
        <v>3</v>
      </c>
      <c r="C304" t="s">
        <v>3</v>
      </c>
    </row>
    <row r="305" spans="1:3" x14ac:dyDescent="0.2">
      <c r="A305" t="s">
        <v>3</v>
      </c>
      <c r="B305" t="s">
        <v>3</v>
      </c>
      <c r="C305" t="s">
        <v>3</v>
      </c>
    </row>
    <row r="306" spans="1:3" x14ac:dyDescent="0.2">
      <c r="A306" t="s">
        <v>3</v>
      </c>
      <c r="B306" t="s">
        <v>3</v>
      </c>
      <c r="C306" t="s">
        <v>3</v>
      </c>
    </row>
    <row r="307" spans="1:3" x14ac:dyDescent="0.2">
      <c r="A307" t="s">
        <v>3</v>
      </c>
      <c r="B307" t="s">
        <v>3</v>
      </c>
      <c r="C307" t="s">
        <v>3</v>
      </c>
    </row>
    <row r="308" spans="1:3" x14ac:dyDescent="0.2">
      <c r="A308" t="s">
        <v>3</v>
      </c>
      <c r="B308" t="s">
        <v>3</v>
      </c>
      <c r="C308" t="s">
        <v>3</v>
      </c>
    </row>
    <row r="309" spans="1:3" x14ac:dyDescent="0.2">
      <c r="A309" t="s">
        <v>3</v>
      </c>
      <c r="B309" t="s">
        <v>3</v>
      </c>
      <c r="C309" t="s">
        <v>3</v>
      </c>
    </row>
    <row r="310" spans="1:3" x14ac:dyDescent="0.2">
      <c r="A310" t="s">
        <v>3</v>
      </c>
      <c r="B310" t="s">
        <v>3</v>
      </c>
      <c r="C310" t="s">
        <v>3</v>
      </c>
    </row>
    <row r="311" spans="1:3" x14ac:dyDescent="0.2">
      <c r="A311" t="s">
        <v>3</v>
      </c>
      <c r="B311" t="s">
        <v>3</v>
      </c>
      <c r="C311" t="s">
        <v>3</v>
      </c>
    </row>
    <row r="312" spans="1:3" x14ac:dyDescent="0.2">
      <c r="A312" t="s">
        <v>3</v>
      </c>
      <c r="B312" t="s">
        <v>3</v>
      </c>
      <c r="C312" t="s">
        <v>3</v>
      </c>
    </row>
    <row r="313" spans="1:3" x14ac:dyDescent="0.2">
      <c r="A313" t="s">
        <v>3</v>
      </c>
      <c r="B313" t="s">
        <v>3</v>
      </c>
      <c r="C313" t="s">
        <v>3</v>
      </c>
    </row>
    <row r="314" spans="1:3" x14ac:dyDescent="0.2">
      <c r="A314" t="s">
        <v>3</v>
      </c>
      <c r="B314" t="s">
        <v>3</v>
      </c>
      <c r="C314" t="s">
        <v>3</v>
      </c>
    </row>
    <row r="315" spans="1:3" x14ac:dyDescent="0.2">
      <c r="A315" t="s">
        <v>3</v>
      </c>
      <c r="B315" t="s">
        <v>3</v>
      </c>
      <c r="C315" t="s">
        <v>3</v>
      </c>
    </row>
    <row r="316" spans="1:3" x14ac:dyDescent="0.2">
      <c r="A316" t="s">
        <v>3</v>
      </c>
      <c r="B316" t="s">
        <v>3</v>
      </c>
      <c r="C316" t="s">
        <v>3</v>
      </c>
    </row>
    <row r="317" spans="1:3" x14ac:dyDescent="0.2">
      <c r="A317" t="s">
        <v>3</v>
      </c>
      <c r="B317" t="s">
        <v>3</v>
      </c>
      <c r="C317" t="s">
        <v>3</v>
      </c>
    </row>
    <row r="318" spans="1:3" x14ac:dyDescent="0.2">
      <c r="A318" t="s">
        <v>3</v>
      </c>
      <c r="B318" t="s">
        <v>3</v>
      </c>
      <c r="C318" t="s">
        <v>3</v>
      </c>
    </row>
    <row r="319" spans="1:3" x14ac:dyDescent="0.2">
      <c r="A319" t="s">
        <v>3</v>
      </c>
      <c r="B319" t="s">
        <v>3</v>
      </c>
      <c r="C319" t="s">
        <v>3</v>
      </c>
    </row>
    <row r="320" spans="1:3" x14ac:dyDescent="0.2">
      <c r="A320" t="s">
        <v>3</v>
      </c>
      <c r="B320" t="s">
        <v>3</v>
      </c>
      <c r="C320" t="s">
        <v>3</v>
      </c>
    </row>
    <row r="321" spans="1:3" x14ac:dyDescent="0.2">
      <c r="A321" t="s">
        <v>3</v>
      </c>
      <c r="B321" t="s">
        <v>3</v>
      </c>
      <c r="C321" t="s">
        <v>3</v>
      </c>
    </row>
    <row r="322" spans="1:3" x14ac:dyDescent="0.2">
      <c r="A322" t="s">
        <v>3</v>
      </c>
      <c r="B322" t="s">
        <v>3</v>
      </c>
      <c r="C322" t="s">
        <v>3</v>
      </c>
    </row>
    <row r="323" spans="1:3" x14ac:dyDescent="0.2">
      <c r="A323" t="s">
        <v>3</v>
      </c>
      <c r="B323" t="s">
        <v>3</v>
      </c>
      <c r="C323" t="s">
        <v>3</v>
      </c>
    </row>
    <row r="324" spans="1:3" x14ac:dyDescent="0.2">
      <c r="A324" t="s">
        <v>3</v>
      </c>
      <c r="B324" t="s">
        <v>3</v>
      </c>
      <c r="C324" t="s">
        <v>3</v>
      </c>
    </row>
    <row r="325" spans="1:3" x14ac:dyDescent="0.2">
      <c r="A325" t="s">
        <v>3</v>
      </c>
      <c r="B325" t="s">
        <v>3</v>
      </c>
      <c r="C325" t="s">
        <v>3</v>
      </c>
    </row>
    <row r="326" spans="1:3" x14ac:dyDescent="0.2">
      <c r="A326" t="s">
        <v>3</v>
      </c>
      <c r="B326" t="s">
        <v>3</v>
      </c>
      <c r="C326" t="s">
        <v>3</v>
      </c>
    </row>
    <row r="327" spans="1:3" x14ac:dyDescent="0.2">
      <c r="A327" t="s">
        <v>3</v>
      </c>
      <c r="B327" t="s">
        <v>3</v>
      </c>
      <c r="C327" t="s">
        <v>3</v>
      </c>
    </row>
    <row r="328" spans="1:3" x14ac:dyDescent="0.2">
      <c r="A328" t="s">
        <v>3</v>
      </c>
      <c r="B328" t="s">
        <v>3</v>
      </c>
      <c r="C328" t="s">
        <v>3</v>
      </c>
    </row>
    <row r="329" spans="1:3" x14ac:dyDescent="0.2">
      <c r="A329" t="s">
        <v>3</v>
      </c>
      <c r="B329" t="s">
        <v>3</v>
      </c>
      <c r="C329" t="s">
        <v>3</v>
      </c>
    </row>
    <row r="330" spans="1:3" x14ac:dyDescent="0.2">
      <c r="A330" t="s">
        <v>3</v>
      </c>
      <c r="B330" t="s">
        <v>3</v>
      </c>
      <c r="C330" t="s">
        <v>3</v>
      </c>
    </row>
    <row r="331" spans="1:3" x14ac:dyDescent="0.2">
      <c r="A331" t="s">
        <v>3</v>
      </c>
      <c r="B331" t="s">
        <v>3</v>
      </c>
      <c r="C331" t="s">
        <v>3</v>
      </c>
    </row>
    <row r="332" spans="1:3" x14ac:dyDescent="0.2">
      <c r="A332" t="s">
        <v>3</v>
      </c>
      <c r="B332" t="s">
        <v>3</v>
      </c>
      <c r="C332" t="s">
        <v>3</v>
      </c>
    </row>
    <row r="333" spans="1:3" x14ac:dyDescent="0.2">
      <c r="A333" t="s">
        <v>3</v>
      </c>
      <c r="B333" t="s">
        <v>3</v>
      </c>
      <c r="C333" t="s">
        <v>3</v>
      </c>
    </row>
    <row r="334" spans="1:3" x14ac:dyDescent="0.2">
      <c r="A334" t="s">
        <v>3</v>
      </c>
      <c r="B334" t="s">
        <v>3</v>
      </c>
      <c r="C334" t="s">
        <v>3</v>
      </c>
    </row>
    <row r="335" spans="1:3" x14ac:dyDescent="0.2">
      <c r="A335" t="s">
        <v>3</v>
      </c>
      <c r="B335" t="s">
        <v>3</v>
      </c>
      <c r="C335" t="s">
        <v>3</v>
      </c>
    </row>
    <row r="336" spans="1:3" x14ac:dyDescent="0.2">
      <c r="A336" t="s">
        <v>3</v>
      </c>
      <c r="B336" t="s">
        <v>3</v>
      </c>
      <c r="C336" t="s">
        <v>3</v>
      </c>
    </row>
    <row r="337" spans="1:3" x14ac:dyDescent="0.2">
      <c r="A337" t="s">
        <v>3</v>
      </c>
      <c r="B337" t="s">
        <v>3</v>
      </c>
      <c r="C337" t="s">
        <v>3</v>
      </c>
    </row>
    <row r="338" spans="1:3" x14ac:dyDescent="0.2">
      <c r="A338" t="s">
        <v>3</v>
      </c>
      <c r="B338" t="s">
        <v>3</v>
      </c>
      <c r="C338" t="s">
        <v>3</v>
      </c>
    </row>
    <row r="339" spans="1:3" x14ac:dyDescent="0.2">
      <c r="A339" t="s">
        <v>3</v>
      </c>
      <c r="B339" t="s">
        <v>3</v>
      </c>
      <c r="C339" t="s">
        <v>3</v>
      </c>
    </row>
    <row r="340" spans="1:3" x14ac:dyDescent="0.2">
      <c r="A340" t="s">
        <v>3</v>
      </c>
      <c r="B340" t="s">
        <v>3</v>
      </c>
      <c r="C340" t="s">
        <v>3</v>
      </c>
    </row>
    <row r="341" spans="1:3" x14ac:dyDescent="0.2">
      <c r="A341" t="s">
        <v>3</v>
      </c>
      <c r="B341" t="s">
        <v>3</v>
      </c>
      <c r="C341" t="s">
        <v>3</v>
      </c>
    </row>
    <row r="342" spans="1:3" x14ac:dyDescent="0.2">
      <c r="A342" t="s">
        <v>3</v>
      </c>
      <c r="B342" t="s">
        <v>3</v>
      </c>
      <c r="C342" t="s">
        <v>3</v>
      </c>
    </row>
    <row r="343" spans="1:3" x14ac:dyDescent="0.2">
      <c r="A343" t="s">
        <v>3</v>
      </c>
      <c r="B343" t="s">
        <v>3</v>
      </c>
      <c r="C343" t="s">
        <v>3</v>
      </c>
    </row>
    <row r="344" spans="1:3" x14ac:dyDescent="0.2">
      <c r="A344" t="s">
        <v>3</v>
      </c>
      <c r="B344" t="s">
        <v>3</v>
      </c>
      <c r="C344" t="s">
        <v>3</v>
      </c>
    </row>
    <row r="345" spans="1:3" x14ac:dyDescent="0.2">
      <c r="A345" t="s">
        <v>3</v>
      </c>
      <c r="B345" t="s">
        <v>3</v>
      </c>
      <c r="C345" t="s">
        <v>3</v>
      </c>
    </row>
    <row r="346" spans="1:3" x14ac:dyDescent="0.2">
      <c r="A346" t="s">
        <v>3</v>
      </c>
      <c r="B346" t="s">
        <v>3</v>
      </c>
      <c r="C346" t="s">
        <v>3</v>
      </c>
    </row>
    <row r="347" spans="1:3" x14ac:dyDescent="0.2">
      <c r="A347" t="s">
        <v>3</v>
      </c>
      <c r="B347" t="s">
        <v>3</v>
      </c>
      <c r="C347" t="s">
        <v>3</v>
      </c>
    </row>
    <row r="348" spans="1:3" x14ac:dyDescent="0.2">
      <c r="A348" t="s">
        <v>3</v>
      </c>
      <c r="B348" t="s">
        <v>3</v>
      </c>
      <c r="C348" t="s">
        <v>3</v>
      </c>
    </row>
    <row r="349" spans="1:3" x14ac:dyDescent="0.2">
      <c r="A349" t="s">
        <v>3</v>
      </c>
      <c r="B349" t="s">
        <v>3</v>
      </c>
      <c r="C349" t="s">
        <v>3</v>
      </c>
    </row>
    <row r="350" spans="1:3" x14ac:dyDescent="0.2">
      <c r="A350" t="s">
        <v>3</v>
      </c>
      <c r="B350" t="s">
        <v>3</v>
      </c>
      <c r="C350" t="s">
        <v>3</v>
      </c>
    </row>
    <row r="351" spans="1:3" x14ac:dyDescent="0.2">
      <c r="A351" t="s">
        <v>3</v>
      </c>
      <c r="B351" t="s">
        <v>3</v>
      </c>
      <c r="C351" t="s">
        <v>3</v>
      </c>
    </row>
    <row r="352" spans="1:3" x14ac:dyDescent="0.2">
      <c r="A352" t="s">
        <v>3</v>
      </c>
      <c r="B352" t="s">
        <v>3</v>
      </c>
      <c r="C352" t="s">
        <v>3</v>
      </c>
    </row>
    <row r="353" spans="1:3" x14ac:dyDescent="0.2">
      <c r="A353" t="s">
        <v>3</v>
      </c>
      <c r="B353" t="s">
        <v>3</v>
      </c>
      <c r="C353" t="s">
        <v>3</v>
      </c>
    </row>
    <row r="354" spans="1:3" x14ac:dyDescent="0.2">
      <c r="A354" t="s">
        <v>3</v>
      </c>
      <c r="B354" t="s">
        <v>3</v>
      </c>
      <c r="C354" t="s">
        <v>3</v>
      </c>
    </row>
    <row r="355" spans="1:3" x14ac:dyDescent="0.2">
      <c r="A355" t="s">
        <v>3</v>
      </c>
      <c r="B355" t="s">
        <v>3</v>
      </c>
      <c r="C355" t="s">
        <v>3</v>
      </c>
    </row>
    <row r="356" spans="1:3" x14ac:dyDescent="0.2">
      <c r="A356" t="s">
        <v>3</v>
      </c>
      <c r="B356" t="s">
        <v>3</v>
      </c>
      <c r="C356" t="s">
        <v>3</v>
      </c>
    </row>
    <row r="357" spans="1:3" x14ac:dyDescent="0.2">
      <c r="A357" t="s">
        <v>3</v>
      </c>
      <c r="B357" t="s">
        <v>3</v>
      </c>
      <c r="C357" t="s">
        <v>3</v>
      </c>
    </row>
    <row r="358" spans="1:3" x14ac:dyDescent="0.2">
      <c r="A358" t="s">
        <v>3</v>
      </c>
      <c r="B358" t="s">
        <v>3</v>
      </c>
      <c r="C358" t="s">
        <v>3</v>
      </c>
    </row>
    <row r="359" spans="1:3" x14ac:dyDescent="0.2">
      <c r="A359" t="s">
        <v>3</v>
      </c>
      <c r="B359" t="s">
        <v>3</v>
      </c>
      <c r="C359" t="s">
        <v>3</v>
      </c>
    </row>
    <row r="360" spans="1:3" x14ac:dyDescent="0.2">
      <c r="A360" t="s">
        <v>3</v>
      </c>
      <c r="B360" t="s">
        <v>3</v>
      </c>
      <c r="C360" t="s">
        <v>3</v>
      </c>
    </row>
    <row r="361" spans="1:3" x14ac:dyDescent="0.2">
      <c r="A361" t="s">
        <v>3</v>
      </c>
      <c r="B361" t="s">
        <v>3</v>
      </c>
      <c r="C361" t="s">
        <v>3</v>
      </c>
    </row>
    <row r="362" spans="1:3" x14ac:dyDescent="0.2">
      <c r="A362" t="s">
        <v>3</v>
      </c>
      <c r="B362" t="s">
        <v>3</v>
      </c>
      <c r="C362" t="s">
        <v>3</v>
      </c>
    </row>
    <row r="363" spans="1:3" x14ac:dyDescent="0.2">
      <c r="A363" t="s">
        <v>3</v>
      </c>
      <c r="B363" t="s">
        <v>3</v>
      </c>
      <c r="C363" t="s">
        <v>3</v>
      </c>
    </row>
    <row r="364" spans="1:3" x14ac:dyDescent="0.2">
      <c r="A364" t="s">
        <v>3</v>
      </c>
      <c r="B364" t="s">
        <v>3</v>
      </c>
      <c r="C364" t="s">
        <v>3</v>
      </c>
    </row>
    <row r="365" spans="1:3" x14ac:dyDescent="0.2">
      <c r="A365" t="s">
        <v>3</v>
      </c>
      <c r="B365" t="s">
        <v>3</v>
      </c>
      <c r="C365" t="s">
        <v>3</v>
      </c>
    </row>
    <row r="366" spans="1:3" x14ac:dyDescent="0.2">
      <c r="A366" t="s">
        <v>3</v>
      </c>
      <c r="B366" t="s">
        <v>3</v>
      </c>
      <c r="C366" t="s">
        <v>3</v>
      </c>
    </row>
    <row r="367" spans="1:3" x14ac:dyDescent="0.2">
      <c r="A367" t="s">
        <v>3</v>
      </c>
      <c r="B367" t="s">
        <v>3</v>
      </c>
      <c r="C367" t="s">
        <v>3</v>
      </c>
    </row>
    <row r="368" spans="1:3" x14ac:dyDescent="0.2">
      <c r="A368" t="s">
        <v>3</v>
      </c>
      <c r="B368" t="s">
        <v>3</v>
      </c>
      <c r="C368" t="s">
        <v>3</v>
      </c>
    </row>
    <row r="369" spans="1:3" x14ac:dyDescent="0.2">
      <c r="A369" t="s">
        <v>3</v>
      </c>
      <c r="B369" t="s">
        <v>3</v>
      </c>
      <c r="C369" t="s">
        <v>3</v>
      </c>
    </row>
    <row r="370" spans="1:3" x14ac:dyDescent="0.2">
      <c r="A370" t="s">
        <v>3</v>
      </c>
      <c r="B370" t="s">
        <v>3</v>
      </c>
      <c r="C370" t="s">
        <v>3</v>
      </c>
    </row>
    <row r="371" spans="1:3" x14ac:dyDescent="0.2">
      <c r="A371" t="s">
        <v>3</v>
      </c>
      <c r="B371" t="s">
        <v>3</v>
      </c>
      <c r="C371" t="s">
        <v>3</v>
      </c>
    </row>
    <row r="372" spans="1:3" x14ac:dyDescent="0.2">
      <c r="A372" t="s">
        <v>3</v>
      </c>
      <c r="B372" t="s">
        <v>3</v>
      </c>
      <c r="C372" t="s">
        <v>3</v>
      </c>
    </row>
    <row r="373" spans="1:3" x14ac:dyDescent="0.2">
      <c r="A373" t="s">
        <v>3</v>
      </c>
      <c r="B373" t="s">
        <v>3</v>
      </c>
      <c r="C373" t="s">
        <v>3</v>
      </c>
    </row>
    <row r="374" spans="1:3" x14ac:dyDescent="0.2">
      <c r="A374" t="s">
        <v>3</v>
      </c>
      <c r="B374" t="s">
        <v>3</v>
      </c>
      <c r="C374" t="s">
        <v>3</v>
      </c>
    </row>
    <row r="375" spans="1:3" x14ac:dyDescent="0.2">
      <c r="A375" t="s">
        <v>3</v>
      </c>
      <c r="B375" t="s">
        <v>3</v>
      </c>
      <c r="C375" t="s">
        <v>3</v>
      </c>
    </row>
    <row r="376" spans="1:3" x14ac:dyDescent="0.2">
      <c r="A376" t="s">
        <v>3</v>
      </c>
      <c r="B376" t="s">
        <v>3</v>
      </c>
      <c r="C376" t="s">
        <v>3</v>
      </c>
    </row>
    <row r="377" spans="1:3" x14ac:dyDescent="0.2">
      <c r="A377" t="s">
        <v>3</v>
      </c>
      <c r="B377" t="s">
        <v>3</v>
      </c>
      <c r="C377" t="s">
        <v>3</v>
      </c>
    </row>
    <row r="378" spans="1:3" x14ac:dyDescent="0.2">
      <c r="A378" t="s">
        <v>3</v>
      </c>
      <c r="B378" t="s">
        <v>3</v>
      </c>
      <c r="C378" t="s">
        <v>3</v>
      </c>
    </row>
    <row r="379" spans="1:3" x14ac:dyDescent="0.2">
      <c r="A379" t="s">
        <v>3</v>
      </c>
      <c r="B379" t="s">
        <v>3</v>
      </c>
      <c r="C379" t="s">
        <v>3</v>
      </c>
    </row>
    <row r="380" spans="1:3" x14ac:dyDescent="0.2">
      <c r="A380" t="s">
        <v>3</v>
      </c>
      <c r="B380" t="s">
        <v>3</v>
      </c>
      <c r="C380" t="s">
        <v>3</v>
      </c>
    </row>
    <row r="381" spans="1:3" x14ac:dyDescent="0.2">
      <c r="A381" t="s">
        <v>3</v>
      </c>
      <c r="B381" t="s">
        <v>3</v>
      </c>
      <c r="C381" t="s">
        <v>3</v>
      </c>
    </row>
    <row r="382" spans="1:3" x14ac:dyDescent="0.2">
      <c r="A382" t="s">
        <v>3</v>
      </c>
      <c r="B382" t="s">
        <v>3</v>
      </c>
      <c r="C382" t="s">
        <v>3</v>
      </c>
    </row>
    <row r="383" spans="1:3" x14ac:dyDescent="0.2">
      <c r="A383" t="s">
        <v>3</v>
      </c>
      <c r="B383" t="s">
        <v>3</v>
      </c>
      <c r="C383" t="s">
        <v>3</v>
      </c>
    </row>
    <row r="384" spans="1:3" x14ac:dyDescent="0.2">
      <c r="A384" t="s">
        <v>3</v>
      </c>
      <c r="B384" t="s">
        <v>3</v>
      </c>
      <c r="C384" t="s">
        <v>3</v>
      </c>
    </row>
    <row r="385" spans="1:3" x14ac:dyDescent="0.2">
      <c r="A385" t="s">
        <v>3</v>
      </c>
      <c r="B385" t="s">
        <v>3</v>
      </c>
      <c r="C385" t="s">
        <v>3</v>
      </c>
    </row>
    <row r="386" spans="1:3" x14ac:dyDescent="0.2">
      <c r="A386" t="s">
        <v>3</v>
      </c>
      <c r="B386" t="s">
        <v>3</v>
      </c>
      <c r="C386" t="s">
        <v>3</v>
      </c>
    </row>
    <row r="387" spans="1:3" x14ac:dyDescent="0.2">
      <c r="A387" t="s">
        <v>3</v>
      </c>
      <c r="B387" t="s">
        <v>3</v>
      </c>
      <c r="C387" t="s">
        <v>3</v>
      </c>
    </row>
    <row r="388" spans="1:3" x14ac:dyDescent="0.2">
      <c r="A388" t="s">
        <v>3</v>
      </c>
      <c r="B388" t="s">
        <v>3</v>
      </c>
      <c r="C388" t="s">
        <v>3</v>
      </c>
    </row>
    <row r="389" spans="1:3" x14ac:dyDescent="0.2">
      <c r="A389" t="s">
        <v>3</v>
      </c>
      <c r="B389" t="s">
        <v>3</v>
      </c>
      <c r="C389" t="s">
        <v>3</v>
      </c>
    </row>
    <row r="390" spans="1:3" x14ac:dyDescent="0.2">
      <c r="A390" t="s">
        <v>3</v>
      </c>
      <c r="B390" t="s">
        <v>3</v>
      </c>
      <c r="C390" t="s">
        <v>3</v>
      </c>
    </row>
    <row r="391" spans="1:3" x14ac:dyDescent="0.2">
      <c r="A391" t="s">
        <v>3</v>
      </c>
      <c r="B391" t="s">
        <v>3</v>
      </c>
      <c r="C391" t="s">
        <v>3</v>
      </c>
    </row>
    <row r="392" spans="1:3" x14ac:dyDescent="0.2">
      <c r="A392" t="s">
        <v>3</v>
      </c>
      <c r="B392" t="s">
        <v>3</v>
      </c>
      <c r="C392" t="s">
        <v>3</v>
      </c>
    </row>
    <row r="393" spans="1:3" x14ac:dyDescent="0.2">
      <c r="A393" t="s">
        <v>3</v>
      </c>
      <c r="B393" t="s">
        <v>3</v>
      </c>
      <c r="C393" t="s">
        <v>3</v>
      </c>
    </row>
    <row r="394" spans="1:3" x14ac:dyDescent="0.2">
      <c r="A394" t="s">
        <v>3</v>
      </c>
      <c r="B394" t="s">
        <v>3</v>
      </c>
      <c r="C394" t="s">
        <v>3</v>
      </c>
    </row>
    <row r="395" spans="1:3" x14ac:dyDescent="0.2">
      <c r="A395" t="s">
        <v>3</v>
      </c>
      <c r="B395" t="s">
        <v>3</v>
      </c>
      <c r="C395" t="s">
        <v>3</v>
      </c>
    </row>
    <row r="396" spans="1:3" x14ac:dyDescent="0.2">
      <c r="A396" t="s">
        <v>3</v>
      </c>
      <c r="B396" t="s">
        <v>3</v>
      </c>
      <c r="C396" t="s">
        <v>3</v>
      </c>
    </row>
    <row r="397" spans="1:3" x14ac:dyDescent="0.2">
      <c r="A397" t="s">
        <v>3</v>
      </c>
      <c r="B397" t="s">
        <v>3</v>
      </c>
      <c r="C397" t="s">
        <v>3</v>
      </c>
    </row>
    <row r="398" spans="1:3" x14ac:dyDescent="0.2">
      <c r="A398" t="s">
        <v>3</v>
      </c>
      <c r="B398" t="s">
        <v>3</v>
      </c>
      <c r="C398" t="s">
        <v>3</v>
      </c>
    </row>
    <row r="399" spans="1:3" x14ac:dyDescent="0.2">
      <c r="A399" t="s">
        <v>3</v>
      </c>
      <c r="B399" t="s">
        <v>3</v>
      </c>
      <c r="C399" t="s">
        <v>3</v>
      </c>
    </row>
    <row r="400" spans="1:3" x14ac:dyDescent="0.2">
      <c r="A400" t="s">
        <v>3</v>
      </c>
      <c r="B400" t="s">
        <v>3</v>
      </c>
      <c r="C400" t="s">
        <v>3</v>
      </c>
    </row>
    <row r="401" spans="1:3" x14ac:dyDescent="0.2">
      <c r="A401" t="s">
        <v>3</v>
      </c>
      <c r="B401" t="s">
        <v>3</v>
      </c>
      <c r="C401" t="s">
        <v>3</v>
      </c>
    </row>
    <row r="402" spans="1:3" x14ac:dyDescent="0.2">
      <c r="A402" t="s">
        <v>3</v>
      </c>
      <c r="B402" t="s">
        <v>3</v>
      </c>
      <c r="C402" t="s">
        <v>3</v>
      </c>
    </row>
    <row r="403" spans="1:3" x14ac:dyDescent="0.2">
      <c r="A403" t="s">
        <v>3</v>
      </c>
      <c r="B403" t="s">
        <v>3</v>
      </c>
      <c r="C403" t="s">
        <v>3</v>
      </c>
    </row>
    <row r="404" spans="1:3" x14ac:dyDescent="0.2">
      <c r="A404" t="s">
        <v>3</v>
      </c>
      <c r="B404" t="s">
        <v>3</v>
      </c>
      <c r="C404" t="s">
        <v>3</v>
      </c>
    </row>
    <row r="405" spans="1:3" x14ac:dyDescent="0.2">
      <c r="A405" t="s">
        <v>3</v>
      </c>
      <c r="B405" t="s">
        <v>3</v>
      </c>
      <c r="C405" t="s">
        <v>3</v>
      </c>
    </row>
    <row r="406" spans="1:3" x14ac:dyDescent="0.2">
      <c r="A406" t="s">
        <v>3</v>
      </c>
      <c r="B406" t="s">
        <v>3</v>
      </c>
      <c r="C406" t="s">
        <v>3</v>
      </c>
    </row>
    <row r="407" spans="1:3" x14ac:dyDescent="0.2">
      <c r="A407" t="s">
        <v>3</v>
      </c>
      <c r="B407" t="s">
        <v>3</v>
      </c>
      <c r="C407" t="s">
        <v>3</v>
      </c>
    </row>
    <row r="408" spans="1:3" x14ac:dyDescent="0.2">
      <c r="A408" t="s">
        <v>3</v>
      </c>
      <c r="B408" t="s">
        <v>3</v>
      </c>
      <c r="C408" t="s">
        <v>3</v>
      </c>
    </row>
    <row r="409" spans="1:3" x14ac:dyDescent="0.2">
      <c r="A409" t="s">
        <v>3</v>
      </c>
      <c r="B409" t="s">
        <v>3</v>
      </c>
      <c r="C409" t="s">
        <v>3</v>
      </c>
    </row>
    <row r="410" spans="1:3" x14ac:dyDescent="0.2">
      <c r="A410" t="s">
        <v>3</v>
      </c>
      <c r="B410" t="s">
        <v>3</v>
      </c>
      <c r="C410" t="s">
        <v>3</v>
      </c>
    </row>
    <row r="411" spans="1:3" x14ac:dyDescent="0.2">
      <c r="A411" t="s">
        <v>3</v>
      </c>
      <c r="B411" t="s">
        <v>3</v>
      </c>
      <c r="C411" t="s">
        <v>3</v>
      </c>
    </row>
    <row r="412" spans="1:3" x14ac:dyDescent="0.2">
      <c r="A412" t="s">
        <v>3</v>
      </c>
      <c r="B412" t="s">
        <v>3</v>
      </c>
      <c r="C412" t="s">
        <v>3</v>
      </c>
    </row>
    <row r="413" spans="1:3" x14ac:dyDescent="0.2">
      <c r="A413" t="s">
        <v>3</v>
      </c>
      <c r="B413" t="s">
        <v>3</v>
      </c>
      <c r="C413" t="s">
        <v>3</v>
      </c>
    </row>
    <row r="414" spans="1:3" x14ac:dyDescent="0.2">
      <c r="A414" t="s">
        <v>3</v>
      </c>
      <c r="B414" t="s">
        <v>3</v>
      </c>
      <c r="C414" t="s">
        <v>3</v>
      </c>
    </row>
    <row r="415" spans="1:3" x14ac:dyDescent="0.2">
      <c r="A415" t="s">
        <v>3</v>
      </c>
      <c r="B415" t="s">
        <v>3</v>
      </c>
      <c r="C415" t="s">
        <v>3</v>
      </c>
    </row>
    <row r="416" spans="1:3" x14ac:dyDescent="0.2">
      <c r="A416" t="s">
        <v>3</v>
      </c>
      <c r="B416" t="s">
        <v>3</v>
      </c>
      <c r="C416" t="s">
        <v>3</v>
      </c>
    </row>
    <row r="417" spans="1:3" x14ac:dyDescent="0.2">
      <c r="A417" t="s">
        <v>3</v>
      </c>
      <c r="B417" t="s">
        <v>3</v>
      </c>
      <c r="C417" t="s">
        <v>3</v>
      </c>
    </row>
    <row r="418" spans="1:3" x14ac:dyDescent="0.2">
      <c r="A418" t="s">
        <v>3</v>
      </c>
      <c r="B418" t="s">
        <v>3</v>
      </c>
      <c r="C418" t="s">
        <v>3</v>
      </c>
    </row>
    <row r="419" spans="1:3" x14ac:dyDescent="0.2">
      <c r="A419" t="s">
        <v>3</v>
      </c>
      <c r="B419" t="s">
        <v>3</v>
      </c>
      <c r="C419" t="s">
        <v>3</v>
      </c>
    </row>
    <row r="420" spans="1:3" x14ac:dyDescent="0.2">
      <c r="A420" t="s">
        <v>3</v>
      </c>
      <c r="B420" t="s">
        <v>3</v>
      </c>
      <c r="C420" t="s">
        <v>3</v>
      </c>
    </row>
    <row r="421" spans="1:3" x14ac:dyDescent="0.2">
      <c r="A421" t="s">
        <v>3</v>
      </c>
      <c r="B421" t="s">
        <v>3</v>
      </c>
      <c r="C421" t="s">
        <v>3</v>
      </c>
    </row>
    <row r="422" spans="1:3" x14ac:dyDescent="0.2">
      <c r="A422" t="s">
        <v>3</v>
      </c>
      <c r="B422" t="s">
        <v>3</v>
      </c>
      <c r="C422" t="s">
        <v>3</v>
      </c>
    </row>
    <row r="423" spans="1:3" x14ac:dyDescent="0.2">
      <c r="A423" t="s">
        <v>3</v>
      </c>
      <c r="B423" t="s">
        <v>3</v>
      </c>
      <c r="C423" t="s">
        <v>3</v>
      </c>
    </row>
    <row r="424" spans="1:3" x14ac:dyDescent="0.2">
      <c r="A424" t="s">
        <v>3</v>
      </c>
      <c r="B424" t="s">
        <v>3</v>
      </c>
      <c r="C424" t="s">
        <v>3</v>
      </c>
    </row>
    <row r="425" spans="1:3" x14ac:dyDescent="0.2">
      <c r="A425" t="s">
        <v>3</v>
      </c>
      <c r="B425" t="s">
        <v>3</v>
      </c>
      <c r="C425" t="s">
        <v>3</v>
      </c>
    </row>
    <row r="426" spans="1:3" x14ac:dyDescent="0.2">
      <c r="A426" t="s">
        <v>3</v>
      </c>
      <c r="B426" t="s">
        <v>3</v>
      </c>
      <c r="C426" t="s">
        <v>3</v>
      </c>
    </row>
    <row r="427" spans="1:3" x14ac:dyDescent="0.2">
      <c r="A427" t="s">
        <v>3</v>
      </c>
      <c r="B427" t="s">
        <v>3</v>
      </c>
      <c r="C427" t="s">
        <v>3</v>
      </c>
    </row>
    <row r="428" spans="1:3" x14ac:dyDescent="0.2">
      <c r="A428" t="s">
        <v>3</v>
      </c>
      <c r="B428" t="s">
        <v>3</v>
      </c>
      <c r="C428" t="s">
        <v>3</v>
      </c>
    </row>
    <row r="429" spans="1:3" x14ac:dyDescent="0.2">
      <c r="A429" t="s">
        <v>3</v>
      </c>
      <c r="B429" t="s">
        <v>3</v>
      </c>
      <c r="C429" t="s">
        <v>3</v>
      </c>
    </row>
    <row r="430" spans="1:3" x14ac:dyDescent="0.2">
      <c r="A430" t="s">
        <v>3</v>
      </c>
      <c r="B430" t="s">
        <v>3</v>
      </c>
      <c r="C430" t="s">
        <v>3</v>
      </c>
    </row>
    <row r="431" spans="1:3" x14ac:dyDescent="0.2">
      <c r="A431" t="s">
        <v>3</v>
      </c>
      <c r="B431" t="s">
        <v>3</v>
      </c>
      <c r="C431" t="s">
        <v>3</v>
      </c>
    </row>
    <row r="432" spans="1:3" x14ac:dyDescent="0.2">
      <c r="A432" t="s">
        <v>3</v>
      </c>
      <c r="B432" t="s">
        <v>3</v>
      </c>
      <c r="C432" t="s">
        <v>3</v>
      </c>
    </row>
    <row r="433" spans="1:3" x14ac:dyDescent="0.2">
      <c r="A433" t="s">
        <v>3</v>
      </c>
      <c r="B433" t="s">
        <v>3</v>
      </c>
      <c r="C433" t="s">
        <v>3</v>
      </c>
    </row>
    <row r="434" spans="1:3" x14ac:dyDescent="0.2">
      <c r="A434" t="s">
        <v>3</v>
      </c>
      <c r="B434" t="s">
        <v>3</v>
      </c>
      <c r="C434" t="s">
        <v>3</v>
      </c>
    </row>
    <row r="435" spans="1:3" x14ac:dyDescent="0.2">
      <c r="A435" t="s">
        <v>3</v>
      </c>
      <c r="B435" t="s">
        <v>3</v>
      </c>
      <c r="C435" t="s">
        <v>3</v>
      </c>
    </row>
    <row r="436" spans="1:3" x14ac:dyDescent="0.2">
      <c r="A436" t="s">
        <v>3</v>
      </c>
      <c r="B436" t="s">
        <v>3</v>
      </c>
      <c r="C436" t="s">
        <v>3</v>
      </c>
    </row>
    <row r="437" spans="1:3" x14ac:dyDescent="0.2">
      <c r="A437" t="s">
        <v>3</v>
      </c>
      <c r="B437" t="s">
        <v>3</v>
      </c>
      <c r="C437" t="s">
        <v>3</v>
      </c>
    </row>
    <row r="438" spans="1:3" x14ac:dyDescent="0.2">
      <c r="A438" t="s">
        <v>3</v>
      </c>
      <c r="B438" t="s">
        <v>3</v>
      </c>
      <c r="C438" t="s">
        <v>3</v>
      </c>
    </row>
    <row r="439" spans="1:3" x14ac:dyDescent="0.2">
      <c r="A439" t="s">
        <v>3</v>
      </c>
      <c r="B439" t="s">
        <v>3</v>
      </c>
      <c r="C439" t="s">
        <v>3</v>
      </c>
    </row>
    <row r="440" spans="1:3" x14ac:dyDescent="0.2">
      <c r="A440" t="s">
        <v>3</v>
      </c>
      <c r="B440" t="s">
        <v>3</v>
      </c>
      <c r="C440" t="s">
        <v>3</v>
      </c>
    </row>
    <row r="441" spans="1:3" x14ac:dyDescent="0.2">
      <c r="A441" t="s">
        <v>3</v>
      </c>
      <c r="B441" t="s">
        <v>3</v>
      </c>
      <c r="C441" t="s">
        <v>3</v>
      </c>
    </row>
    <row r="442" spans="1:3" x14ac:dyDescent="0.2">
      <c r="A442" t="s">
        <v>3</v>
      </c>
      <c r="B442" t="s">
        <v>3</v>
      </c>
      <c r="C442" t="s">
        <v>3</v>
      </c>
    </row>
    <row r="443" spans="1:3" x14ac:dyDescent="0.2">
      <c r="A443" t="s">
        <v>3</v>
      </c>
      <c r="B443" t="s">
        <v>3</v>
      </c>
      <c r="C443" t="s">
        <v>3</v>
      </c>
    </row>
    <row r="444" spans="1:3" x14ac:dyDescent="0.2">
      <c r="A444" t="s">
        <v>3</v>
      </c>
      <c r="B444" t="s">
        <v>3</v>
      </c>
      <c r="C444" t="s">
        <v>3</v>
      </c>
    </row>
    <row r="445" spans="1:3" x14ac:dyDescent="0.2">
      <c r="A445" t="s">
        <v>3</v>
      </c>
      <c r="B445" t="s">
        <v>3</v>
      </c>
      <c r="C445" t="s">
        <v>3</v>
      </c>
    </row>
    <row r="446" spans="1:3" x14ac:dyDescent="0.2">
      <c r="A446" t="s">
        <v>3</v>
      </c>
      <c r="B446" t="s">
        <v>3</v>
      </c>
      <c r="C446" t="s">
        <v>3</v>
      </c>
    </row>
    <row r="447" spans="1:3" x14ac:dyDescent="0.2">
      <c r="A447" t="s">
        <v>3</v>
      </c>
      <c r="B447" t="s">
        <v>3</v>
      </c>
      <c r="C447" t="s">
        <v>3</v>
      </c>
    </row>
    <row r="448" spans="1:3" x14ac:dyDescent="0.2">
      <c r="A448" t="s">
        <v>3</v>
      </c>
      <c r="B448" t="s">
        <v>3</v>
      </c>
      <c r="C448" t="s">
        <v>3</v>
      </c>
    </row>
    <row r="449" spans="1:3" x14ac:dyDescent="0.2">
      <c r="A449" t="s">
        <v>3</v>
      </c>
      <c r="B449" t="s">
        <v>3</v>
      </c>
      <c r="C449" t="s">
        <v>3</v>
      </c>
    </row>
    <row r="450" spans="1:3" x14ac:dyDescent="0.2">
      <c r="A450" t="s">
        <v>3</v>
      </c>
      <c r="B450" t="s">
        <v>3</v>
      </c>
      <c r="C450" t="s">
        <v>3</v>
      </c>
    </row>
    <row r="451" spans="1:3" x14ac:dyDescent="0.2">
      <c r="A451" t="s">
        <v>3</v>
      </c>
      <c r="B451" t="s">
        <v>3</v>
      </c>
      <c r="C451" t="s">
        <v>3</v>
      </c>
    </row>
    <row r="452" spans="1:3" x14ac:dyDescent="0.2">
      <c r="A452" t="s">
        <v>3</v>
      </c>
      <c r="B452" t="s">
        <v>3</v>
      </c>
      <c r="C452" t="s">
        <v>3</v>
      </c>
    </row>
    <row r="453" spans="1:3" x14ac:dyDescent="0.2">
      <c r="A453" t="s">
        <v>3</v>
      </c>
      <c r="B453" t="s">
        <v>3</v>
      </c>
      <c r="C453" t="s">
        <v>3</v>
      </c>
    </row>
    <row r="454" spans="1:3" x14ac:dyDescent="0.2">
      <c r="A454" t="s">
        <v>3</v>
      </c>
      <c r="B454" t="s">
        <v>3</v>
      </c>
      <c r="C454" t="s">
        <v>3</v>
      </c>
    </row>
    <row r="455" spans="1:3" x14ac:dyDescent="0.2">
      <c r="A455" t="s">
        <v>3</v>
      </c>
      <c r="B455" t="s">
        <v>3</v>
      </c>
      <c r="C455" t="s">
        <v>3</v>
      </c>
    </row>
    <row r="456" spans="1:3" x14ac:dyDescent="0.2">
      <c r="A456" t="s">
        <v>3</v>
      </c>
      <c r="B456" t="s">
        <v>3</v>
      </c>
      <c r="C456" t="s">
        <v>3</v>
      </c>
    </row>
    <row r="457" spans="1:3" x14ac:dyDescent="0.2">
      <c r="A457" t="s">
        <v>3</v>
      </c>
      <c r="B457" t="s">
        <v>3</v>
      </c>
      <c r="C457" t="s">
        <v>3</v>
      </c>
    </row>
    <row r="458" spans="1:3" x14ac:dyDescent="0.2">
      <c r="A458" t="s">
        <v>3</v>
      </c>
      <c r="B458" t="s">
        <v>3</v>
      </c>
      <c r="C458" t="s">
        <v>3</v>
      </c>
    </row>
    <row r="459" spans="1:3" x14ac:dyDescent="0.2">
      <c r="A459" t="s">
        <v>3</v>
      </c>
      <c r="B459" t="s">
        <v>3</v>
      </c>
      <c r="C459" t="s">
        <v>3</v>
      </c>
    </row>
    <row r="460" spans="1:3" x14ac:dyDescent="0.2">
      <c r="A460" t="s">
        <v>3</v>
      </c>
      <c r="B460" t="s">
        <v>3</v>
      </c>
      <c r="C460" t="s">
        <v>3</v>
      </c>
    </row>
    <row r="461" spans="1:3" x14ac:dyDescent="0.2">
      <c r="A461" t="s">
        <v>3</v>
      </c>
      <c r="B461" t="s">
        <v>3</v>
      </c>
      <c r="C461" t="s">
        <v>3</v>
      </c>
    </row>
    <row r="462" spans="1:3" x14ac:dyDescent="0.2">
      <c r="A462" t="s">
        <v>3</v>
      </c>
      <c r="B462" t="s">
        <v>3</v>
      </c>
      <c r="C462" t="s">
        <v>3</v>
      </c>
    </row>
    <row r="463" spans="1:3" x14ac:dyDescent="0.2">
      <c r="A463" t="s">
        <v>3</v>
      </c>
      <c r="B463" t="s">
        <v>3</v>
      </c>
      <c r="C463" t="s">
        <v>3</v>
      </c>
    </row>
    <row r="464" spans="1:3" x14ac:dyDescent="0.2">
      <c r="A464" t="s">
        <v>3</v>
      </c>
      <c r="B464" t="s">
        <v>3</v>
      </c>
      <c r="C464" t="s">
        <v>3</v>
      </c>
    </row>
    <row r="465" spans="1:3" x14ac:dyDescent="0.2">
      <c r="A465" t="s">
        <v>3</v>
      </c>
      <c r="B465" t="s">
        <v>3</v>
      </c>
      <c r="C465" t="s">
        <v>3</v>
      </c>
    </row>
    <row r="466" spans="1:3" x14ac:dyDescent="0.2">
      <c r="A466" t="s">
        <v>3</v>
      </c>
      <c r="B466" t="s">
        <v>3</v>
      </c>
      <c r="C466" t="s">
        <v>3</v>
      </c>
    </row>
    <row r="467" spans="1:3" x14ac:dyDescent="0.2">
      <c r="A467" t="s">
        <v>3</v>
      </c>
      <c r="B467" t="s">
        <v>3</v>
      </c>
      <c r="C467" t="s">
        <v>3</v>
      </c>
    </row>
    <row r="468" spans="1:3" x14ac:dyDescent="0.2">
      <c r="A468" t="s">
        <v>3</v>
      </c>
      <c r="B468" t="s">
        <v>3</v>
      </c>
      <c r="C468" t="s">
        <v>3</v>
      </c>
    </row>
    <row r="469" spans="1:3" x14ac:dyDescent="0.2">
      <c r="A469" t="s">
        <v>3</v>
      </c>
      <c r="B469" t="s">
        <v>3</v>
      </c>
      <c r="C469" t="s">
        <v>3</v>
      </c>
    </row>
    <row r="470" spans="1:3" x14ac:dyDescent="0.2">
      <c r="A470" t="s">
        <v>3</v>
      </c>
      <c r="B470" t="s">
        <v>3</v>
      </c>
      <c r="C470" t="s">
        <v>3</v>
      </c>
    </row>
    <row r="471" spans="1:3" x14ac:dyDescent="0.2">
      <c r="A471" t="s">
        <v>3</v>
      </c>
      <c r="B471" t="s">
        <v>3</v>
      </c>
      <c r="C471" t="s">
        <v>3</v>
      </c>
    </row>
    <row r="472" spans="1:3" x14ac:dyDescent="0.2">
      <c r="A472" t="s">
        <v>3</v>
      </c>
      <c r="B472" t="s">
        <v>3</v>
      </c>
      <c r="C472" t="s">
        <v>3</v>
      </c>
    </row>
    <row r="473" spans="1:3" x14ac:dyDescent="0.2">
      <c r="A473" t="s">
        <v>3</v>
      </c>
      <c r="B473" t="s">
        <v>3</v>
      </c>
      <c r="C473" t="s">
        <v>3</v>
      </c>
    </row>
    <row r="474" spans="1:3" x14ac:dyDescent="0.2">
      <c r="A474" t="s">
        <v>3</v>
      </c>
      <c r="B474" t="s">
        <v>3</v>
      </c>
      <c r="C474" t="s">
        <v>3</v>
      </c>
    </row>
    <row r="475" spans="1:3" x14ac:dyDescent="0.2">
      <c r="A475" t="s">
        <v>3</v>
      </c>
      <c r="B475" t="s">
        <v>3</v>
      </c>
      <c r="C475" t="s">
        <v>3</v>
      </c>
    </row>
    <row r="476" spans="1:3" x14ac:dyDescent="0.2">
      <c r="A476" t="s">
        <v>3</v>
      </c>
      <c r="B476" t="s">
        <v>3</v>
      </c>
      <c r="C476" t="s">
        <v>3</v>
      </c>
    </row>
    <row r="477" spans="1:3" x14ac:dyDescent="0.2">
      <c r="A477" t="s">
        <v>3</v>
      </c>
      <c r="B477" t="s">
        <v>3</v>
      </c>
      <c r="C477" t="s">
        <v>3</v>
      </c>
    </row>
    <row r="478" spans="1:3" x14ac:dyDescent="0.2">
      <c r="A478" t="s">
        <v>3</v>
      </c>
      <c r="B478" t="s">
        <v>3</v>
      </c>
      <c r="C478" t="s">
        <v>3</v>
      </c>
    </row>
    <row r="479" spans="1:3" x14ac:dyDescent="0.2">
      <c r="A479" t="s">
        <v>3</v>
      </c>
      <c r="B479" t="s">
        <v>3</v>
      </c>
      <c r="C479" t="s">
        <v>3</v>
      </c>
    </row>
    <row r="480" spans="1:3" x14ac:dyDescent="0.2">
      <c r="A480" t="s">
        <v>3</v>
      </c>
      <c r="B480" t="s">
        <v>3</v>
      </c>
      <c r="C480" t="s">
        <v>3</v>
      </c>
    </row>
    <row r="481" spans="1:3" x14ac:dyDescent="0.2">
      <c r="A481" t="s">
        <v>3</v>
      </c>
      <c r="B481" t="s">
        <v>3</v>
      </c>
      <c r="C481" t="s">
        <v>3</v>
      </c>
    </row>
    <row r="482" spans="1:3" x14ac:dyDescent="0.2">
      <c r="A482" t="s">
        <v>3</v>
      </c>
      <c r="B482" t="s">
        <v>3</v>
      </c>
      <c r="C482" t="s">
        <v>3</v>
      </c>
    </row>
    <row r="483" spans="1:3" x14ac:dyDescent="0.2">
      <c r="A483" t="s">
        <v>3</v>
      </c>
      <c r="B483" t="s">
        <v>3</v>
      </c>
      <c r="C483" t="s">
        <v>3</v>
      </c>
    </row>
    <row r="484" spans="1:3" x14ac:dyDescent="0.2">
      <c r="A484" t="s">
        <v>3</v>
      </c>
      <c r="B484" t="s">
        <v>3</v>
      </c>
      <c r="C484" t="s">
        <v>3</v>
      </c>
    </row>
    <row r="485" spans="1:3" x14ac:dyDescent="0.2">
      <c r="A485" t="s">
        <v>3</v>
      </c>
      <c r="B485" t="s">
        <v>3</v>
      </c>
      <c r="C485" t="s">
        <v>3</v>
      </c>
    </row>
    <row r="486" spans="1:3" x14ac:dyDescent="0.2">
      <c r="A486" t="s">
        <v>3</v>
      </c>
      <c r="B486" t="s">
        <v>3</v>
      </c>
      <c r="C486" t="s">
        <v>3</v>
      </c>
    </row>
    <row r="487" spans="1:3" x14ac:dyDescent="0.2">
      <c r="A487" t="s">
        <v>3</v>
      </c>
      <c r="B487" t="s">
        <v>3</v>
      </c>
      <c r="C487" t="s">
        <v>3</v>
      </c>
    </row>
    <row r="488" spans="1:3" x14ac:dyDescent="0.2">
      <c r="A488" t="s">
        <v>3</v>
      </c>
      <c r="B488" t="s">
        <v>3</v>
      </c>
      <c r="C488" t="s">
        <v>3</v>
      </c>
    </row>
    <row r="489" spans="1:3" x14ac:dyDescent="0.2">
      <c r="A489" t="s">
        <v>3</v>
      </c>
      <c r="B489" t="s">
        <v>3</v>
      </c>
      <c r="C489" t="s">
        <v>3</v>
      </c>
    </row>
    <row r="490" spans="1:3" x14ac:dyDescent="0.2">
      <c r="A490" t="s">
        <v>3</v>
      </c>
      <c r="B490" t="s">
        <v>3</v>
      </c>
      <c r="C490" t="s">
        <v>3</v>
      </c>
    </row>
    <row r="491" spans="1:3" x14ac:dyDescent="0.2">
      <c r="A491" t="s">
        <v>3</v>
      </c>
      <c r="B491" t="s">
        <v>3</v>
      </c>
      <c r="C491" t="s">
        <v>3</v>
      </c>
    </row>
    <row r="492" spans="1:3" x14ac:dyDescent="0.2">
      <c r="A492" t="s">
        <v>3</v>
      </c>
      <c r="B492" t="s">
        <v>3</v>
      </c>
      <c r="C492" t="s">
        <v>3</v>
      </c>
    </row>
    <row r="493" spans="1:3" x14ac:dyDescent="0.2">
      <c r="A493" t="s">
        <v>3</v>
      </c>
      <c r="B493" t="s">
        <v>3</v>
      </c>
      <c r="C493" t="s">
        <v>3</v>
      </c>
    </row>
    <row r="494" spans="1:3" x14ac:dyDescent="0.2">
      <c r="A494" t="s">
        <v>3</v>
      </c>
      <c r="B494" t="s">
        <v>3</v>
      </c>
      <c r="C494" t="s">
        <v>3</v>
      </c>
    </row>
    <row r="495" spans="1:3" x14ac:dyDescent="0.2">
      <c r="A495" t="s">
        <v>3</v>
      </c>
      <c r="B495" t="s">
        <v>3</v>
      </c>
      <c r="C495" t="s">
        <v>3</v>
      </c>
    </row>
    <row r="496" spans="1:3" x14ac:dyDescent="0.2">
      <c r="A496" t="s">
        <v>3</v>
      </c>
      <c r="B496" t="s">
        <v>3</v>
      </c>
      <c r="C496" t="s">
        <v>3</v>
      </c>
    </row>
    <row r="497" spans="1:3" x14ac:dyDescent="0.2">
      <c r="A497" t="s">
        <v>3</v>
      </c>
      <c r="B497" t="s">
        <v>3</v>
      </c>
      <c r="C497" t="s">
        <v>3</v>
      </c>
    </row>
    <row r="498" spans="1:3" x14ac:dyDescent="0.2">
      <c r="A498" t="s">
        <v>3</v>
      </c>
      <c r="B498" t="s">
        <v>3</v>
      </c>
      <c r="C498" t="s">
        <v>3</v>
      </c>
    </row>
    <row r="499" spans="1:3" x14ac:dyDescent="0.2">
      <c r="A499" t="s">
        <v>3</v>
      </c>
      <c r="B499" t="s">
        <v>3</v>
      </c>
      <c r="C499" t="s">
        <v>3</v>
      </c>
    </row>
    <row r="500" spans="1:3" x14ac:dyDescent="0.2">
      <c r="A500" t="s">
        <v>3</v>
      </c>
      <c r="B500" t="s">
        <v>3</v>
      </c>
      <c r="C500" t="s">
        <v>3</v>
      </c>
    </row>
    <row r="501" spans="1:3" x14ac:dyDescent="0.2">
      <c r="A501" t="s">
        <v>3</v>
      </c>
      <c r="B501" t="s">
        <v>3</v>
      </c>
      <c r="C501" t="s">
        <v>3</v>
      </c>
    </row>
    <row r="502" spans="1:3" x14ac:dyDescent="0.2">
      <c r="A502" t="s">
        <v>3</v>
      </c>
      <c r="B502" t="s">
        <v>3</v>
      </c>
      <c r="C502" t="s">
        <v>3</v>
      </c>
    </row>
    <row r="503" spans="1:3" x14ac:dyDescent="0.2">
      <c r="A503" t="s">
        <v>3</v>
      </c>
      <c r="B503" t="s">
        <v>3</v>
      </c>
      <c r="C503" t="s">
        <v>3</v>
      </c>
    </row>
    <row r="504" spans="1:3" x14ac:dyDescent="0.2">
      <c r="A504" t="s">
        <v>3</v>
      </c>
      <c r="B504" t="s">
        <v>3</v>
      </c>
      <c r="C504" t="s">
        <v>3</v>
      </c>
    </row>
    <row r="505" spans="1:3" x14ac:dyDescent="0.2">
      <c r="A505" t="s">
        <v>3</v>
      </c>
      <c r="B505" t="s">
        <v>3</v>
      </c>
      <c r="C505" t="s">
        <v>3</v>
      </c>
    </row>
    <row r="506" spans="1:3" x14ac:dyDescent="0.2">
      <c r="A506" t="s">
        <v>3</v>
      </c>
      <c r="B506" t="s">
        <v>3</v>
      </c>
      <c r="C506" t="s">
        <v>3</v>
      </c>
    </row>
    <row r="507" spans="1:3" x14ac:dyDescent="0.2">
      <c r="A507" t="s">
        <v>3</v>
      </c>
      <c r="B507" t="s">
        <v>3</v>
      </c>
      <c r="C507" t="s">
        <v>3</v>
      </c>
    </row>
    <row r="508" spans="1:3" x14ac:dyDescent="0.2">
      <c r="A508" t="s">
        <v>3</v>
      </c>
      <c r="B508" t="s">
        <v>3</v>
      </c>
      <c r="C508" t="s">
        <v>3</v>
      </c>
    </row>
    <row r="509" spans="1:3" x14ac:dyDescent="0.2">
      <c r="A509" t="s">
        <v>3</v>
      </c>
      <c r="B509" t="s">
        <v>3</v>
      </c>
      <c r="C509" t="s">
        <v>3</v>
      </c>
    </row>
    <row r="510" spans="1:3" x14ac:dyDescent="0.2">
      <c r="A510" t="s">
        <v>3</v>
      </c>
      <c r="B510" t="s">
        <v>3</v>
      </c>
      <c r="C510" t="s">
        <v>3</v>
      </c>
    </row>
    <row r="511" spans="1:3" x14ac:dyDescent="0.2">
      <c r="A511" t="s">
        <v>3</v>
      </c>
      <c r="B511" t="s">
        <v>3</v>
      </c>
      <c r="C511" t="s">
        <v>3</v>
      </c>
    </row>
    <row r="512" spans="1:3" x14ac:dyDescent="0.2">
      <c r="A512" t="s">
        <v>3</v>
      </c>
      <c r="B512" t="s">
        <v>3</v>
      </c>
      <c r="C512" t="s">
        <v>3</v>
      </c>
    </row>
    <row r="513" spans="1:3" x14ac:dyDescent="0.2">
      <c r="A513" t="s">
        <v>3</v>
      </c>
      <c r="B513" t="s">
        <v>3</v>
      </c>
      <c r="C513" t="s">
        <v>3</v>
      </c>
    </row>
    <row r="514" spans="1:3" x14ac:dyDescent="0.2">
      <c r="A514" t="s">
        <v>3</v>
      </c>
      <c r="B514" t="s">
        <v>3</v>
      </c>
      <c r="C514" t="s">
        <v>3</v>
      </c>
    </row>
    <row r="515" spans="1:3" x14ac:dyDescent="0.2">
      <c r="A515" t="s">
        <v>3</v>
      </c>
      <c r="B515" t="s">
        <v>3</v>
      </c>
      <c r="C515" t="s">
        <v>3</v>
      </c>
    </row>
    <row r="516" spans="1:3" x14ac:dyDescent="0.2">
      <c r="A516" t="s">
        <v>3</v>
      </c>
      <c r="B516" t="s">
        <v>3</v>
      </c>
      <c r="C516" t="s">
        <v>3</v>
      </c>
    </row>
    <row r="517" spans="1:3" x14ac:dyDescent="0.2">
      <c r="A517" t="s">
        <v>3</v>
      </c>
      <c r="B517" t="s">
        <v>3</v>
      </c>
      <c r="C517" t="s">
        <v>3</v>
      </c>
    </row>
    <row r="518" spans="1:3" x14ac:dyDescent="0.2">
      <c r="A518" t="s">
        <v>3</v>
      </c>
      <c r="B518" t="s">
        <v>3</v>
      </c>
      <c r="C518" t="s">
        <v>3</v>
      </c>
    </row>
    <row r="519" spans="1:3" x14ac:dyDescent="0.2">
      <c r="A519" t="s">
        <v>3</v>
      </c>
      <c r="B519" t="s">
        <v>3</v>
      </c>
      <c r="C519" t="s">
        <v>3</v>
      </c>
    </row>
    <row r="520" spans="1:3" x14ac:dyDescent="0.2">
      <c r="A520" t="s">
        <v>3</v>
      </c>
      <c r="B520" t="s">
        <v>3</v>
      </c>
      <c r="C520" t="s">
        <v>3</v>
      </c>
    </row>
    <row r="521" spans="1:3" x14ac:dyDescent="0.2">
      <c r="A521" t="s">
        <v>3</v>
      </c>
      <c r="B521" t="s">
        <v>3</v>
      </c>
      <c r="C521" t="s">
        <v>3</v>
      </c>
    </row>
    <row r="522" spans="1:3" x14ac:dyDescent="0.2">
      <c r="A522" t="s">
        <v>3</v>
      </c>
      <c r="B522" t="s">
        <v>3</v>
      </c>
      <c r="C522" t="s">
        <v>3</v>
      </c>
    </row>
    <row r="523" spans="1:3" x14ac:dyDescent="0.2">
      <c r="A523" t="s">
        <v>3</v>
      </c>
      <c r="B523" t="s">
        <v>3</v>
      </c>
      <c r="C523" t="s">
        <v>3</v>
      </c>
    </row>
    <row r="524" spans="1:3" x14ac:dyDescent="0.2">
      <c r="A524" t="s">
        <v>3</v>
      </c>
      <c r="B524" t="s">
        <v>3</v>
      </c>
      <c r="C524" t="s">
        <v>3</v>
      </c>
    </row>
    <row r="525" spans="1:3" x14ac:dyDescent="0.2">
      <c r="A525" t="s">
        <v>3</v>
      </c>
      <c r="B525" t="s">
        <v>3</v>
      </c>
      <c r="C525" t="s">
        <v>3</v>
      </c>
    </row>
    <row r="526" spans="1:3" x14ac:dyDescent="0.2">
      <c r="A526" t="s">
        <v>3</v>
      </c>
      <c r="B526" t="s">
        <v>3</v>
      </c>
      <c r="C526" t="s">
        <v>3</v>
      </c>
    </row>
    <row r="527" spans="1:3" x14ac:dyDescent="0.2">
      <c r="A527" t="s">
        <v>3</v>
      </c>
      <c r="B527" t="s">
        <v>3</v>
      </c>
      <c r="C527" t="s">
        <v>3</v>
      </c>
    </row>
    <row r="528" spans="1:3" x14ac:dyDescent="0.2">
      <c r="A528" t="s">
        <v>3</v>
      </c>
      <c r="B528" t="s">
        <v>3</v>
      </c>
      <c r="C528" t="s">
        <v>3</v>
      </c>
    </row>
    <row r="529" spans="1:3" x14ac:dyDescent="0.2">
      <c r="A529" t="s">
        <v>3</v>
      </c>
      <c r="B529" t="s">
        <v>3</v>
      </c>
      <c r="C529" t="s">
        <v>3</v>
      </c>
    </row>
    <row r="530" spans="1:3" x14ac:dyDescent="0.2">
      <c r="A530" t="s">
        <v>3</v>
      </c>
      <c r="B530" t="s">
        <v>3</v>
      </c>
      <c r="C530" t="s">
        <v>3</v>
      </c>
    </row>
    <row r="531" spans="1:3" x14ac:dyDescent="0.2">
      <c r="A531" t="s">
        <v>3</v>
      </c>
      <c r="B531" t="s">
        <v>3</v>
      </c>
      <c r="C531" t="s">
        <v>3</v>
      </c>
    </row>
    <row r="532" spans="1:3" x14ac:dyDescent="0.2">
      <c r="A532" t="s">
        <v>3</v>
      </c>
      <c r="B532" t="s">
        <v>3</v>
      </c>
      <c r="C532" t="s">
        <v>3</v>
      </c>
    </row>
    <row r="533" spans="1:3" x14ac:dyDescent="0.2">
      <c r="A533" t="s">
        <v>3</v>
      </c>
      <c r="B533" t="s">
        <v>3</v>
      </c>
      <c r="C533" t="s">
        <v>3</v>
      </c>
    </row>
    <row r="534" spans="1:3" x14ac:dyDescent="0.2">
      <c r="A534" t="s">
        <v>3</v>
      </c>
      <c r="B534" t="s">
        <v>3</v>
      </c>
      <c r="C534" t="s">
        <v>3</v>
      </c>
    </row>
    <row r="535" spans="1:3" x14ac:dyDescent="0.2">
      <c r="A535" t="s">
        <v>3</v>
      </c>
      <c r="B535" t="s">
        <v>3</v>
      </c>
      <c r="C535" t="s">
        <v>3</v>
      </c>
    </row>
    <row r="536" spans="1:3" x14ac:dyDescent="0.2">
      <c r="A536" t="s">
        <v>3</v>
      </c>
      <c r="B536" t="s">
        <v>3</v>
      </c>
      <c r="C536" t="s">
        <v>3</v>
      </c>
    </row>
    <row r="537" spans="1:3" x14ac:dyDescent="0.2">
      <c r="A537" t="s">
        <v>3</v>
      </c>
      <c r="B537" t="s">
        <v>3</v>
      </c>
      <c r="C537" t="s">
        <v>3</v>
      </c>
    </row>
    <row r="538" spans="1:3" x14ac:dyDescent="0.2">
      <c r="A538" t="s">
        <v>3</v>
      </c>
      <c r="B538" t="s">
        <v>3</v>
      </c>
      <c r="C538" t="s">
        <v>3</v>
      </c>
    </row>
    <row r="539" spans="1:3" x14ac:dyDescent="0.2">
      <c r="A539" t="s">
        <v>3</v>
      </c>
      <c r="B539" t="s">
        <v>3</v>
      </c>
      <c r="C539" t="s">
        <v>3</v>
      </c>
    </row>
    <row r="540" spans="1:3" x14ac:dyDescent="0.2">
      <c r="A540" t="s">
        <v>3</v>
      </c>
      <c r="B540" t="s">
        <v>3</v>
      </c>
      <c r="C540" t="s">
        <v>3</v>
      </c>
    </row>
    <row r="541" spans="1:3" x14ac:dyDescent="0.2">
      <c r="A541" t="s">
        <v>3</v>
      </c>
      <c r="B541" t="s">
        <v>3</v>
      </c>
      <c r="C541" t="s">
        <v>3</v>
      </c>
    </row>
    <row r="542" spans="1:3" x14ac:dyDescent="0.2">
      <c r="A542" t="s">
        <v>3</v>
      </c>
      <c r="B542" t="s">
        <v>3</v>
      </c>
      <c r="C542" t="s">
        <v>3</v>
      </c>
    </row>
    <row r="543" spans="1:3" x14ac:dyDescent="0.2">
      <c r="A543" t="s">
        <v>3</v>
      </c>
      <c r="B543" t="s">
        <v>3</v>
      </c>
      <c r="C543" t="s">
        <v>3</v>
      </c>
    </row>
    <row r="544" spans="1:3" x14ac:dyDescent="0.2">
      <c r="A544" t="s">
        <v>3</v>
      </c>
      <c r="B544" t="s">
        <v>3</v>
      </c>
      <c r="C544" t="s">
        <v>3</v>
      </c>
    </row>
    <row r="545" spans="1:3" x14ac:dyDescent="0.2">
      <c r="A545" t="s">
        <v>3</v>
      </c>
      <c r="B545" t="s">
        <v>3</v>
      </c>
      <c r="C545" t="s">
        <v>3</v>
      </c>
    </row>
    <row r="546" spans="1:3" x14ac:dyDescent="0.2">
      <c r="A546" t="s">
        <v>3</v>
      </c>
      <c r="B546" t="s">
        <v>3</v>
      </c>
      <c r="C546" t="s">
        <v>3</v>
      </c>
    </row>
    <row r="547" spans="1:3" x14ac:dyDescent="0.2">
      <c r="A547" t="s">
        <v>3</v>
      </c>
      <c r="B547" t="s">
        <v>3</v>
      </c>
      <c r="C547" t="s">
        <v>3</v>
      </c>
    </row>
    <row r="548" spans="1:3" x14ac:dyDescent="0.2">
      <c r="A548" t="s">
        <v>3</v>
      </c>
      <c r="B548" t="s">
        <v>3</v>
      </c>
      <c r="C548" t="s">
        <v>3</v>
      </c>
    </row>
    <row r="549" spans="1:3" x14ac:dyDescent="0.2">
      <c r="A549" t="s">
        <v>3</v>
      </c>
      <c r="B549" t="s">
        <v>3</v>
      </c>
      <c r="C549" t="s">
        <v>3</v>
      </c>
    </row>
    <row r="550" spans="1:3" x14ac:dyDescent="0.2">
      <c r="A550" t="s">
        <v>3</v>
      </c>
      <c r="B550" t="s">
        <v>3</v>
      </c>
      <c r="C550" t="s">
        <v>3</v>
      </c>
    </row>
    <row r="551" spans="1:3" x14ac:dyDescent="0.2">
      <c r="A551" t="s">
        <v>3</v>
      </c>
      <c r="B551" t="s">
        <v>3</v>
      </c>
      <c r="C551" t="s">
        <v>3</v>
      </c>
    </row>
    <row r="552" spans="1:3" x14ac:dyDescent="0.2">
      <c r="A552" t="s">
        <v>3</v>
      </c>
      <c r="B552" t="s">
        <v>3</v>
      </c>
      <c r="C552" t="s">
        <v>3</v>
      </c>
    </row>
    <row r="553" spans="1:3" x14ac:dyDescent="0.2">
      <c r="A553" t="s">
        <v>3</v>
      </c>
      <c r="B553" t="s">
        <v>3</v>
      </c>
      <c r="C553" t="s">
        <v>3</v>
      </c>
    </row>
    <row r="554" spans="1:3" x14ac:dyDescent="0.2">
      <c r="A554" t="s">
        <v>3</v>
      </c>
      <c r="B554" t="s">
        <v>3</v>
      </c>
      <c r="C554" t="s">
        <v>3</v>
      </c>
    </row>
    <row r="555" spans="1:3" x14ac:dyDescent="0.2">
      <c r="A555" t="s">
        <v>3</v>
      </c>
      <c r="B555" t="s">
        <v>3</v>
      </c>
      <c r="C555" t="s">
        <v>3</v>
      </c>
    </row>
    <row r="556" spans="1:3" x14ac:dyDescent="0.2">
      <c r="A556" t="s">
        <v>3</v>
      </c>
      <c r="B556" t="s">
        <v>3</v>
      </c>
      <c r="C556" t="s">
        <v>3</v>
      </c>
    </row>
    <row r="557" spans="1:3" x14ac:dyDescent="0.2">
      <c r="A557" t="s">
        <v>3</v>
      </c>
      <c r="B557" t="s">
        <v>3</v>
      </c>
      <c r="C557" t="s">
        <v>3</v>
      </c>
    </row>
    <row r="558" spans="1:3" x14ac:dyDescent="0.2">
      <c r="A558" t="s">
        <v>3</v>
      </c>
      <c r="B558" t="s">
        <v>3</v>
      </c>
      <c r="C558" t="s">
        <v>3</v>
      </c>
    </row>
    <row r="559" spans="1:3" x14ac:dyDescent="0.2">
      <c r="A559" t="s">
        <v>3</v>
      </c>
      <c r="B559" t="s">
        <v>3</v>
      </c>
      <c r="C559" t="s">
        <v>3</v>
      </c>
    </row>
    <row r="560" spans="1:3" x14ac:dyDescent="0.2">
      <c r="A560" t="s">
        <v>3</v>
      </c>
      <c r="B560" t="s">
        <v>3</v>
      </c>
      <c r="C560" t="s">
        <v>3</v>
      </c>
    </row>
    <row r="561" spans="1:3" x14ac:dyDescent="0.2">
      <c r="A561" t="s">
        <v>3</v>
      </c>
      <c r="B561" t="s">
        <v>3</v>
      </c>
      <c r="C561" t="s">
        <v>3</v>
      </c>
    </row>
    <row r="562" spans="1:3" x14ac:dyDescent="0.2">
      <c r="A562" t="s">
        <v>3</v>
      </c>
      <c r="B562" t="s">
        <v>3</v>
      </c>
      <c r="C562" t="s">
        <v>3</v>
      </c>
    </row>
    <row r="563" spans="1:3" x14ac:dyDescent="0.2">
      <c r="A563" t="s">
        <v>3</v>
      </c>
      <c r="B563" t="s">
        <v>3</v>
      </c>
      <c r="C563" t="s">
        <v>3</v>
      </c>
    </row>
    <row r="564" spans="1:3" x14ac:dyDescent="0.2">
      <c r="A564" t="s">
        <v>3</v>
      </c>
      <c r="B564" t="s">
        <v>3</v>
      </c>
      <c r="C564" t="s">
        <v>3</v>
      </c>
    </row>
    <row r="565" spans="1:3" x14ac:dyDescent="0.2">
      <c r="A565" t="s">
        <v>3</v>
      </c>
      <c r="B565" t="s">
        <v>3</v>
      </c>
      <c r="C565" t="s">
        <v>3</v>
      </c>
    </row>
    <row r="566" spans="1:3" x14ac:dyDescent="0.2">
      <c r="A566" t="s">
        <v>3</v>
      </c>
      <c r="B566" t="s">
        <v>3</v>
      </c>
      <c r="C566" t="s">
        <v>3</v>
      </c>
    </row>
    <row r="567" spans="1:3" x14ac:dyDescent="0.2">
      <c r="A567" t="s">
        <v>3</v>
      </c>
      <c r="B567" t="s">
        <v>3</v>
      </c>
      <c r="C567" t="s">
        <v>3</v>
      </c>
    </row>
    <row r="568" spans="1:3" x14ac:dyDescent="0.2">
      <c r="A568" t="s">
        <v>3</v>
      </c>
      <c r="B568" t="s">
        <v>3</v>
      </c>
      <c r="C568" t="s">
        <v>3</v>
      </c>
    </row>
    <row r="569" spans="1:3" x14ac:dyDescent="0.2">
      <c r="A569" t="s">
        <v>3</v>
      </c>
      <c r="B569" t="s">
        <v>3</v>
      </c>
      <c r="C569" t="s">
        <v>3</v>
      </c>
    </row>
    <row r="570" spans="1:3" x14ac:dyDescent="0.2">
      <c r="A570" t="s">
        <v>3</v>
      </c>
      <c r="B570" t="s">
        <v>3</v>
      </c>
      <c r="C570" t="s">
        <v>3</v>
      </c>
    </row>
    <row r="571" spans="1:3" x14ac:dyDescent="0.2">
      <c r="A571" t="s">
        <v>3</v>
      </c>
      <c r="B571" t="s">
        <v>3</v>
      </c>
      <c r="C571" t="s">
        <v>3</v>
      </c>
    </row>
    <row r="572" spans="1:3" x14ac:dyDescent="0.2">
      <c r="A572" t="s">
        <v>3</v>
      </c>
      <c r="B572" t="s">
        <v>3</v>
      </c>
      <c r="C572" t="s">
        <v>3</v>
      </c>
    </row>
    <row r="573" spans="1:3" x14ac:dyDescent="0.2">
      <c r="A573" t="s">
        <v>3</v>
      </c>
      <c r="B573" t="s">
        <v>3</v>
      </c>
      <c r="C573" t="s">
        <v>3</v>
      </c>
    </row>
    <row r="574" spans="1:3" x14ac:dyDescent="0.2">
      <c r="A574" t="s">
        <v>3</v>
      </c>
      <c r="B574" t="s">
        <v>3</v>
      </c>
      <c r="C574" t="s">
        <v>3</v>
      </c>
    </row>
    <row r="575" spans="1:3" x14ac:dyDescent="0.2">
      <c r="A575" t="s">
        <v>3</v>
      </c>
      <c r="B575" t="s">
        <v>3</v>
      </c>
      <c r="C575" t="s">
        <v>3</v>
      </c>
    </row>
    <row r="576" spans="1:3" x14ac:dyDescent="0.2">
      <c r="A576" t="s">
        <v>3</v>
      </c>
      <c r="B576" t="s">
        <v>3</v>
      </c>
      <c r="C576" t="s">
        <v>3</v>
      </c>
    </row>
    <row r="577" spans="1:3" x14ac:dyDescent="0.2">
      <c r="A577" t="s">
        <v>3</v>
      </c>
      <c r="B577" t="s">
        <v>3</v>
      </c>
      <c r="C577" t="s">
        <v>3</v>
      </c>
    </row>
    <row r="578" spans="1:3" x14ac:dyDescent="0.2">
      <c r="A578" t="s">
        <v>3</v>
      </c>
      <c r="B578" t="s">
        <v>3</v>
      </c>
      <c r="C578" t="s">
        <v>3</v>
      </c>
    </row>
    <row r="579" spans="1:3" x14ac:dyDescent="0.2">
      <c r="A579" t="s">
        <v>3</v>
      </c>
      <c r="B579" t="s">
        <v>3</v>
      </c>
      <c r="C579" t="s">
        <v>3</v>
      </c>
    </row>
    <row r="580" spans="1:3" x14ac:dyDescent="0.2">
      <c r="A580" t="s">
        <v>3</v>
      </c>
      <c r="B580" t="s">
        <v>3</v>
      </c>
      <c r="C580" t="s">
        <v>3</v>
      </c>
    </row>
    <row r="581" spans="1:3" x14ac:dyDescent="0.2">
      <c r="A581" t="s">
        <v>3</v>
      </c>
      <c r="B581" t="s">
        <v>3</v>
      </c>
      <c r="C581" t="s">
        <v>3</v>
      </c>
    </row>
    <row r="582" spans="1:3" x14ac:dyDescent="0.2">
      <c r="A582" t="s">
        <v>3</v>
      </c>
      <c r="B582" t="s">
        <v>3</v>
      </c>
      <c r="C582" t="s">
        <v>3</v>
      </c>
    </row>
    <row r="583" spans="1:3" x14ac:dyDescent="0.2">
      <c r="A583" t="s">
        <v>3</v>
      </c>
      <c r="B583" t="s">
        <v>3</v>
      </c>
      <c r="C583" t="s">
        <v>3</v>
      </c>
    </row>
    <row r="584" spans="1:3" x14ac:dyDescent="0.2">
      <c r="A584" t="s">
        <v>3</v>
      </c>
      <c r="B584" t="s">
        <v>3</v>
      </c>
      <c r="C584" t="s">
        <v>3</v>
      </c>
    </row>
    <row r="585" spans="1:3" x14ac:dyDescent="0.2">
      <c r="A585" t="s">
        <v>3</v>
      </c>
      <c r="B585" t="s">
        <v>3</v>
      </c>
      <c r="C585" t="s">
        <v>3</v>
      </c>
    </row>
    <row r="586" spans="1:3" x14ac:dyDescent="0.2">
      <c r="A586" t="s">
        <v>3</v>
      </c>
      <c r="B586" t="s">
        <v>3</v>
      </c>
      <c r="C586" t="s">
        <v>3</v>
      </c>
    </row>
    <row r="587" spans="1:3" x14ac:dyDescent="0.2">
      <c r="A587" t="s">
        <v>3</v>
      </c>
      <c r="B587" t="s">
        <v>3</v>
      </c>
      <c r="C587" t="s">
        <v>3</v>
      </c>
    </row>
    <row r="588" spans="1:3" x14ac:dyDescent="0.2">
      <c r="A588" t="s">
        <v>3</v>
      </c>
      <c r="B588" t="s">
        <v>3</v>
      </c>
      <c r="C588" t="s">
        <v>3</v>
      </c>
    </row>
    <row r="589" spans="1:3" x14ac:dyDescent="0.2">
      <c r="A589" t="s">
        <v>3</v>
      </c>
      <c r="B589" t="s">
        <v>3</v>
      </c>
      <c r="C589" t="s">
        <v>3</v>
      </c>
    </row>
    <row r="590" spans="1:3" x14ac:dyDescent="0.2">
      <c r="A590" t="s">
        <v>3</v>
      </c>
      <c r="B590" t="s">
        <v>3</v>
      </c>
      <c r="C590" t="s">
        <v>3</v>
      </c>
    </row>
    <row r="591" spans="1:3" x14ac:dyDescent="0.2">
      <c r="A591" t="s">
        <v>3</v>
      </c>
      <c r="B591" t="s">
        <v>3</v>
      </c>
      <c r="C591" t="s">
        <v>3</v>
      </c>
    </row>
    <row r="592" spans="1:3" x14ac:dyDescent="0.2">
      <c r="A592" t="s">
        <v>3</v>
      </c>
      <c r="B592" t="s">
        <v>3</v>
      </c>
      <c r="C592" t="s">
        <v>3</v>
      </c>
    </row>
    <row r="593" spans="1:3" x14ac:dyDescent="0.2">
      <c r="A593" t="s">
        <v>3</v>
      </c>
      <c r="B593" t="s">
        <v>3</v>
      </c>
      <c r="C593" t="s">
        <v>3</v>
      </c>
    </row>
    <row r="594" spans="1:3" x14ac:dyDescent="0.2">
      <c r="A594" t="s">
        <v>3</v>
      </c>
      <c r="B594" t="s">
        <v>3</v>
      </c>
      <c r="C594" t="s">
        <v>3</v>
      </c>
    </row>
    <row r="595" spans="1:3" x14ac:dyDescent="0.2">
      <c r="A595" t="s">
        <v>3</v>
      </c>
      <c r="B595" t="s">
        <v>3</v>
      </c>
      <c r="C595" t="s">
        <v>3</v>
      </c>
    </row>
    <row r="596" spans="1:3" x14ac:dyDescent="0.2">
      <c r="A596" t="s">
        <v>3</v>
      </c>
      <c r="B596" t="s">
        <v>3</v>
      </c>
      <c r="C596" t="s">
        <v>3</v>
      </c>
    </row>
    <row r="597" spans="1:3" x14ac:dyDescent="0.2">
      <c r="A597" t="s">
        <v>3</v>
      </c>
      <c r="B597" t="s">
        <v>3</v>
      </c>
      <c r="C597" t="s">
        <v>3</v>
      </c>
    </row>
    <row r="598" spans="1:3" x14ac:dyDescent="0.2">
      <c r="A598" t="s">
        <v>3</v>
      </c>
      <c r="B598" t="s">
        <v>3</v>
      </c>
      <c r="C598" t="s">
        <v>3</v>
      </c>
    </row>
    <row r="599" spans="1:3" x14ac:dyDescent="0.2">
      <c r="A599" t="s">
        <v>3</v>
      </c>
      <c r="B599" t="s">
        <v>3</v>
      </c>
      <c r="C599" t="s">
        <v>3</v>
      </c>
    </row>
    <row r="600" spans="1:3" x14ac:dyDescent="0.2">
      <c r="A600" t="s">
        <v>3</v>
      </c>
      <c r="B600" t="s">
        <v>3</v>
      </c>
      <c r="C600" t="s">
        <v>3</v>
      </c>
    </row>
    <row r="601" spans="1:3" x14ac:dyDescent="0.2">
      <c r="A601" t="s">
        <v>3</v>
      </c>
      <c r="B601" t="s">
        <v>3</v>
      </c>
      <c r="C601" t="s">
        <v>3</v>
      </c>
    </row>
    <row r="602" spans="1:3" x14ac:dyDescent="0.2">
      <c r="A602" t="s">
        <v>3</v>
      </c>
      <c r="B602" t="s">
        <v>3</v>
      </c>
      <c r="C602" t="s">
        <v>3</v>
      </c>
    </row>
    <row r="603" spans="1:3" x14ac:dyDescent="0.2">
      <c r="A603" t="s">
        <v>3</v>
      </c>
      <c r="B603" t="s">
        <v>3</v>
      </c>
      <c r="C603" t="s">
        <v>3</v>
      </c>
    </row>
    <row r="604" spans="1:3" x14ac:dyDescent="0.2">
      <c r="A604" t="s">
        <v>3</v>
      </c>
      <c r="B604" t="s">
        <v>3</v>
      </c>
      <c r="C604" t="s">
        <v>3</v>
      </c>
    </row>
    <row r="605" spans="1:3" x14ac:dyDescent="0.2">
      <c r="A605" t="s">
        <v>3</v>
      </c>
      <c r="B605" t="s">
        <v>3</v>
      </c>
      <c r="C605" t="s">
        <v>3</v>
      </c>
    </row>
    <row r="606" spans="1:3" x14ac:dyDescent="0.2">
      <c r="A606" t="s">
        <v>3</v>
      </c>
      <c r="B606" t="s">
        <v>3</v>
      </c>
      <c r="C606" t="s">
        <v>3</v>
      </c>
    </row>
    <row r="607" spans="1:3" x14ac:dyDescent="0.2">
      <c r="A607" t="s">
        <v>3</v>
      </c>
      <c r="B607" t="s">
        <v>3</v>
      </c>
      <c r="C607" t="s">
        <v>3</v>
      </c>
    </row>
    <row r="608" spans="1:3" x14ac:dyDescent="0.2">
      <c r="A608" t="s">
        <v>3</v>
      </c>
      <c r="B608" t="s">
        <v>3</v>
      </c>
      <c r="C608" t="s">
        <v>3</v>
      </c>
    </row>
    <row r="609" spans="1:3" x14ac:dyDescent="0.2">
      <c r="A609" t="s">
        <v>3</v>
      </c>
      <c r="B609" t="s">
        <v>3</v>
      </c>
      <c r="C609" t="s">
        <v>3</v>
      </c>
    </row>
    <row r="610" spans="1:3" x14ac:dyDescent="0.2">
      <c r="A610" t="s">
        <v>3</v>
      </c>
      <c r="B610" t="s">
        <v>3</v>
      </c>
      <c r="C610" t="s">
        <v>3</v>
      </c>
    </row>
    <row r="611" spans="1:3" x14ac:dyDescent="0.2">
      <c r="A611" t="s">
        <v>3</v>
      </c>
      <c r="B611" t="s">
        <v>3</v>
      </c>
      <c r="C611" t="s">
        <v>3</v>
      </c>
    </row>
    <row r="612" spans="1:3" x14ac:dyDescent="0.2">
      <c r="A612" t="s">
        <v>3</v>
      </c>
      <c r="B612" t="s">
        <v>3</v>
      </c>
      <c r="C612" t="s">
        <v>3</v>
      </c>
    </row>
    <row r="613" spans="1:3" x14ac:dyDescent="0.2">
      <c r="A613" t="s">
        <v>3</v>
      </c>
      <c r="B613" t="s">
        <v>3</v>
      </c>
      <c r="C613" t="s">
        <v>3</v>
      </c>
    </row>
    <row r="614" spans="1:3" x14ac:dyDescent="0.2">
      <c r="A614" t="s">
        <v>3</v>
      </c>
      <c r="B614" t="s">
        <v>3</v>
      </c>
      <c r="C614" t="s">
        <v>3</v>
      </c>
    </row>
    <row r="615" spans="1:3" x14ac:dyDescent="0.2">
      <c r="A615" t="s">
        <v>3</v>
      </c>
      <c r="B615" t="s">
        <v>3</v>
      </c>
      <c r="C615" t="s">
        <v>3</v>
      </c>
    </row>
    <row r="616" spans="1:3" x14ac:dyDescent="0.2">
      <c r="A616" t="s">
        <v>3</v>
      </c>
      <c r="B616" t="s">
        <v>3</v>
      </c>
      <c r="C616" t="s">
        <v>3</v>
      </c>
    </row>
    <row r="617" spans="1:3" x14ac:dyDescent="0.2">
      <c r="A617" t="s">
        <v>3</v>
      </c>
      <c r="B617" t="s">
        <v>3</v>
      </c>
      <c r="C617" t="s">
        <v>3</v>
      </c>
    </row>
    <row r="618" spans="1:3" x14ac:dyDescent="0.2">
      <c r="A618" t="s">
        <v>3</v>
      </c>
      <c r="B618" t="s">
        <v>3</v>
      </c>
      <c r="C618" t="s">
        <v>3</v>
      </c>
    </row>
    <row r="619" spans="1:3" x14ac:dyDescent="0.2">
      <c r="A619" t="s">
        <v>3</v>
      </c>
      <c r="B619" t="s">
        <v>3</v>
      </c>
      <c r="C619" t="s">
        <v>3</v>
      </c>
    </row>
    <row r="620" spans="1:3" x14ac:dyDescent="0.2">
      <c r="A620" t="s">
        <v>3</v>
      </c>
      <c r="B620" t="s">
        <v>3</v>
      </c>
      <c r="C620" t="s">
        <v>3</v>
      </c>
    </row>
    <row r="621" spans="1:3" x14ac:dyDescent="0.2">
      <c r="A621" t="s">
        <v>3</v>
      </c>
      <c r="B621" t="s">
        <v>3</v>
      </c>
      <c r="C621" t="s">
        <v>3</v>
      </c>
    </row>
    <row r="622" spans="1:3" x14ac:dyDescent="0.2">
      <c r="A622" t="s">
        <v>3</v>
      </c>
      <c r="B622" t="s">
        <v>3</v>
      </c>
      <c r="C622" t="s">
        <v>3</v>
      </c>
    </row>
    <row r="623" spans="1:3" x14ac:dyDescent="0.2">
      <c r="A623" t="s">
        <v>3</v>
      </c>
      <c r="B623" t="s">
        <v>3</v>
      </c>
      <c r="C623" t="s">
        <v>3</v>
      </c>
    </row>
    <row r="624" spans="1:3" x14ac:dyDescent="0.2">
      <c r="A624" t="s">
        <v>3</v>
      </c>
      <c r="B624" t="s">
        <v>3</v>
      </c>
      <c r="C624" t="s">
        <v>3</v>
      </c>
    </row>
    <row r="625" spans="1:3" x14ac:dyDescent="0.2">
      <c r="A625" t="s">
        <v>3</v>
      </c>
      <c r="B625" t="s">
        <v>3</v>
      </c>
      <c r="C625" t="s">
        <v>3</v>
      </c>
    </row>
    <row r="626" spans="1:3" x14ac:dyDescent="0.2">
      <c r="A626" t="s">
        <v>3</v>
      </c>
      <c r="B626" t="s">
        <v>3</v>
      </c>
      <c r="C626" t="s">
        <v>3</v>
      </c>
    </row>
    <row r="627" spans="1:3" x14ac:dyDescent="0.2">
      <c r="A627" t="s">
        <v>3</v>
      </c>
      <c r="B627" t="s">
        <v>3</v>
      </c>
      <c r="C627" t="s">
        <v>3</v>
      </c>
    </row>
    <row r="628" spans="1:3" x14ac:dyDescent="0.2">
      <c r="A628" t="s">
        <v>3</v>
      </c>
      <c r="B628" t="s">
        <v>3</v>
      </c>
      <c r="C628" t="s">
        <v>3</v>
      </c>
    </row>
    <row r="629" spans="1:3" x14ac:dyDescent="0.2">
      <c r="A629" t="s">
        <v>3</v>
      </c>
      <c r="B629" t="s">
        <v>3</v>
      </c>
      <c r="C629" t="s">
        <v>3</v>
      </c>
    </row>
    <row r="630" spans="1:3" x14ac:dyDescent="0.2">
      <c r="A630" t="s">
        <v>3</v>
      </c>
      <c r="B630" t="s">
        <v>3</v>
      </c>
      <c r="C630" t="s">
        <v>3</v>
      </c>
    </row>
    <row r="631" spans="1:3" x14ac:dyDescent="0.2">
      <c r="A631" t="s">
        <v>3</v>
      </c>
      <c r="B631" t="s">
        <v>3</v>
      </c>
      <c r="C631" t="s">
        <v>3</v>
      </c>
    </row>
    <row r="632" spans="1:3" x14ac:dyDescent="0.2">
      <c r="A632" t="s">
        <v>3</v>
      </c>
      <c r="B632" t="s">
        <v>3</v>
      </c>
      <c r="C632" t="s">
        <v>3</v>
      </c>
    </row>
    <row r="633" spans="1:3" x14ac:dyDescent="0.2">
      <c r="A633" t="s">
        <v>3</v>
      </c>
      <c r="B633" t="s">
        <v>3</v>
      </c>
      <c r="C633" t="s">
        <v>3</v>
      </c>
    </row>
    <row r="634" spans="1:3" x14ac:dyDescent="0.2">
      <c r="A634" t="s">
        <v>3</v>
      </c>
      <c r="B634" t="s">
        <v>3</v>
      </c>
      <c r="C634" t="s">
        <v>3</v>
      </c>
    </row>
    <row r="635" spans="1:3" x14ac:dyDescent="0.2">
      <c r="A635" t="s">
        <v>3</v>
      </c>
      <c r="B635" t="s">
        <v>3</v>
      </c>
      <c r="C635" t="s">
        <v>3</v>
      </c>
    </row>
    <row r="636" spans="1:3" x14ac:dyDescent="0.2">
      <c r="A636" t="s">
        <v>3</v>
      </c>
      <c r="B636" t="s">
        <v>3</v>
      </c>
      <c r="C636" t="s">
        <v>3</v>
      </c>
    </row>
    <row r="637" spans="1:3" x14ac:dyDescent="0.2">
      <c r="A637" t="s">
        <v>3</v>
      </c>
      <c r="B637" t="s">
        <v>3</v>
      </c>
      <c r="C637" t="s">
        <v>3</v>
      </c>
    </row>
    <row r="638" spans="1:3" x14ac:dyDescent="0.2">
      <c r="A638" t="s">
        <v>3</v>
      </c>
      <c r="B638" t="s">
        <v>3</v>
      </c>
      <c r="C638" t="s">
        <v>3</v>
      </c>
    </row>
    <row r="639" spans="1:3" x14ac:dyDescent="0.2">
      <c r="A639" t="s">
        <v>3</v>
      </c>
      <c r="B639" t="s">
        <v>3</v>
      </c>
      <c r="C639" t="s">
        <v>3</v>
      </c>
    </row>
    <row r="640" spans="1:3" x14ac:dyDescent="0.2">
      <c r="A640" t="s">
        <v>3</v>
      </c>
      <c r="B640" t="s">
        <v>3</v>
      </c>
      <c r="C640" t="s">
        <v>3</v>
      </c>
    </row>
    <row r="641" spans="1:3" x14ac:dyDescent="0.2">
      <c r="A641" t="s">
        <v>3</v>
      </c>
      <c r="B641" t="s">
        <v>3</v>
      </c>
      <c r="C641" t="s">
        <v>3</v>
      </c>
    </row>
    <row r="642" spans="1:3" x14ac:dyDescent="0.2">
      <c r="A642" t="s">
        <v>3</v>
      </c>
      <c r="B642" t="s">
        <v>3</v>
      </c>
      <c r="C642" t="s">
        <v>3</v>
      </c>
    </row>
    <row r="643" spans="1:3" x14ac:dyDescent="0.2">
      <c r="A643" t="s">
        <v>3</v>
      </c>
      <c r="B643" t="s">
        <v>3</v>
      </c>
      <c r="C643" t="s">
        <v>3</v>
      </c>
    </row>
    <row r="644" spans="1:3" x14ac:dyDescent="0.2">
      <c r="A644" t="s">
        <v>3</v>
      </c>
      <c r="B644" t="s">
        <v>3</v>
      </c>
      <c r="C644" t="s">
        <v>3</v>
      </c>
    </row>
    <row r="645" spans="1:3" x14ac:dyDescent="0.2">
      <c r="A645" t="s">
        <v>3</v>
      </c>
      <c r="B645" t="s">
        <v>3</v>
      </c>
      <c r="C645" t="s">
        <v>3</v>
      </c>
    </row>
    <row r="646" spans="1:3" x14ac:dyDescent="0.2">
      <c r="A646" t="s">
        <v>3</v>
      </c>
      <c r="B646" t="s">
        <v>3</v>
      </c>
      <c r="C646" t="s">
        <v>3</v>
      </c>
    </row>
    <row r="647" spans="1:3" x14ac:dyDescent="0.2">
      <c r="A647" t="s">
        <v>3</v>
      </c>
      <c r="B647" t="s">
        <v>3</v>
      </c>
      <c r="C647" t="s">
        <v>3</v>
      </c>
    </row>
    <row r="648" spans="1:3" x14ac:dyDescent="0.2">
      <c r="A648" t="s">
        <v>3</v>
      </c>
      <c r="B648" t="s">
        <v>3</v>
      </c>
      <c r="C648" t="s">
        <v>3</v>
      </c>
    </row>
    <row r="649" spans="1:3" x14ac:dyDescent="0.2">
      <c r="A649" t="s">
        <v>3</v>
      </c>
      <c r="B649" t="s">
        <v>3</v>
      </c>
      <c r="C649" t="s">
        <v>3</v>
      </c>
    </row>
    <row r="650" spans="1:3" x14ac:dyDescent="0.2">
      <c r="A650" t="s">
        <v>3</v>
      </c>
      <c r="B650" t="s">
        <v>3</v>
      </c>
      <c r="C650" t="s">
        <v>3</v>
      </c>
    </row>
    <row r="651" spans="1:3" x14ac:dyDescent="0.2">
      <c r="A651" t="s">
        <v>3</v>
      </c>
      <c r="B651" t="s">
        <v>3</v>
      </c>
      <c r="C651" t="s">
        <v>3</v>
      </c>
    </row>
    <row r="652" spans="1:3" x14ac:dyDescent="0.2">
      <c r="A652" t="s">
        <v>3</v>
      </c>
      <c r="B652" t="s">
        <v>3</v>
      </c>
      <c r="C652" t="s">
        <v>3</v>
      </c>
    </row>
    <row r="653" spans="1:3" x14ac:dyDescent="0.2">
      <c r="A653" t="s">
        <v>3</v>
      </c>
      <c r="B653" t="s">
        <v>3</v>
      </c>
      <c r="C653" t="s">
        <v>3</v>
      </c>
    </row>
    <row r="654" spans="1:3" x14ac:dyDescent="0.2">
      <c r="A654" t="s">
        <v>3</v>
      </c>
      <c r="B654" t="s">
        <v>3</v>
      </c>
      <c r="C654" t="s">
        <v>3</v>
      </c>
    </row>
    <row r="655" spans="1:3" x14ac:dyDescent="0.2">
      <c r="A655" t="s">
        <v>3</v>
      </c>
      <c r="B655" t="s">
        <v>3</v>
      </c>
      <c r="C655" t="s">
        <v>3</v>
      </c>
    </row>
    <row r="656" spans="1:3" x14ac:dyDescent="0.2">
      <c r="A656" t="s">
        <v>3</v>
      </c>
      <c r="B656" t="s">
        <v>3</v>
      </c>
      <c r="C656" t="s">
        <v>3</v>
      </c>
    </row>
    <row r="657" spans="1:3" x14ac:dyDescent="0.2">
      <c r="A657" t="s">
        <v>3</v>
      </c>
      <c r="B657" t="s">
        <v>3</v>
      </c>
      <c r="C657" t="s">
        <v>3</v>
      </c>
    </row>
    <row r="658" spans="1:3" x14ac:dyDescent="0.2">
      <c r="A658" t="s">
        <v>3</v>
      </c>
      <c r="B658" t="s">
        <v>3</v>
      </c>
      <c r="C658" t="s">
        <v>3</v>
      </c>
    </row>
    <row r="659" spans="1:3" x14ac:dyDescent="0.2">
      <c r="A659" t="s">
        <v>3</v>
      </c>
      <c r="B659" t="s">
        <v>3</v>
      </c>
      <c r="C659" t="s">
        <v>3</v>
      </c>
    </row>
    <row r="660" spans="1:3" x14ac:dyDescent="0.2">
      <c r="A660" t="s">
        <v>3</v>
      </c>
      <c r="B660" t="s">
        <v>3</v>
      </c>
      <c r="C660" t="s">
        <v>3</v>
      </c>
    </row>
    <row r="661" spans="1:3" x14ac:dyDescent="0.2">
      <c r="A661" t="s">
        <v>3</v>
      </c>
      <c r="B661" t="s">
        <v>3</v>
      </c>
      <c r="C661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61"/>
  <sheetViews>
    <sheetView topLeftCell="A49" workbookViewId="0">
      <selection activeCell="H67" sqref="H67"/>
    </sheetView>
  </sheetViews>
  <sheetFormatPr defaultRowHeight="12.75" x14ac:dyDescent="0.2"/>
  <cols>
    <col min="2" max="2" width="44" bestFit="1" customWidth="1"/>
  </cols>
  <sheetData>
    <row r="4" spans="1:4" x14ac:dyDescent="0.2">
      <c r="A4" t="s">
        <v>0</v>
      </c>
      <c r="B4" t="s">
        <v>1</v>
      </c>
      <c r="C4" t="s">
        <v>2</v>
      </c>
    </row>
    <row r="5" spans="1:4" x14ac:dyDescent="0.2">
      <c r="C5">
        <v>45830.333333333336</v>
      </c>
    </row>
    <row r="6" spans="1:4" x14ac:dyDescent="0.2">
      <c r="A6">
        <v>3072000</v>
      </c>
      <c r="B6" t="s">
        <v>4</v>
      </c>
      <c r="C6">
        <v>360</v>
      </c>
      <c r="D6">
        <v>1523751.29793629</v>
      </c>
    </row>
    <row r="7" spans="1:4" x14ac:dyDescent="0.2">
      <c r="A7">
        <v>3072005</v>
      </c>
      <c r="B7" t="s">
        <v>5</v>
      </c>
      <c r="C7">
        <v>378</v>
      </c>
      <c r="D7">
        <v>1849850.8853778434</v>
      </c>
    </row>
    <row r="8" spans="1:4" x14ac:dyDescent="0.2">
      <c r="A8">
        <v>3072006</v>
      </c>
      <c r="B8" t="s">
        <v>6</v>
      </c>
      <c r="C8">
        <v>253</v>
      </c>
      <c r="D8">
        <v>1268161.2568451012</v>
      </c>
    </row>
    <row r="9" spans="1:4" x14ac:dyDescent="0.2">
      <c r="A9">
        <v>3072022</v>
      </c>
      <c r="B9" t="s">
        <v>7</v>
      </c>
      <c r="C9">
        <v>289</v>
      </c>
      <c r="D9">
        <v>1478904.9184694311</v>
      </c>
    </row>
    <row r="10" spans="1:4" x14ac:dyDescent="0.2">
      <c r="A10">
        <v>3072033</v>
      </c>
      <c r="B10" t="s">
        <v>8</v>
      </c>
      <c r="C10">
        <v>403</v>
      </c>
      <c r="D10">
        <v>1776179.1050653688</v>
      </c>
    </row>
    <row r="11" spans="1:4" x14ac:dyDescent="0.2">
      <c r="A11">
        <v>3072046</v>
      </c>
      <c r="B11" t="s">
        <v>9</v>
      </c>
      <c r="C11">
        <v>620</v>
      </c>
      <c r="D11">
        <v>2478724.2440600763</v>
      </c>
    </row>
    <row r="12" spans="1:4" x14ac:dyDescent="0.2">
      <c r="A12">
        <v>3072058</v>
      </c>
      <c r="B12" t="s">
        <v>10</v>
      </c>
      <c r="C12">
        <v>359</v>
      </c>
      <c r="D12">
        <v>1774669.1640710866</v>
      </c>
    </row>
    <row r="13" spans="1:4" x14ac:dyDescent="0.2">
      <c r="A13">
        <v>3072059</v>
      </c>
      <c r="B13" t="s">
        <v>11</v>
      </c>
      <c r="C13">
        <v>431</v>
      </c>
      <c r="D13">
        <v>1789512.6495385461</v>
      </c>
    </row>
    <row r="14" spans="1:4" x14ac:dyDescent="0.2">
      <c r="A14">
        <v>3072067</v>
      </c>
      <c r="B14" t="s">
        <v>12</v>
      </c>
      <c r="C14">
        <v>348</v>
      </c>
      <c r="D14">
        <v>1683676.764822874</v>
      </c>
    </row>
    <row r="15" spans="1:4" x14ac:dyDescent="0.2">
      <c r="A15">
        <v>3072071</v>
      </c>
      <c r="B15" t="s">
        <v>13</v>
      </c>
      <c r="C15">
        <v>569</v>
      </c>
      <c r="D15">
        <v>2528823.5140414098</v>
      </c>
    </row>
    <row r="16" spans="1:4" x14ac:dyDescent="0.2">
      <c r="A16">
        <v>3072076</v>
      </c>
      <c r="B16" t="s">
        <v>14</v>
      </c>
      <c r="C16">
        <v>342</v>
      </c>
      <c r="D16">
        <v>1505883.4515459565</v>
      </c>
    </row>
    <row r="17" spans="1:4" x14ac:dyDescent="0.2">
      <c r="A17">
        <v>3072083</v>
      </c>
      <c r="B17" t="s">
        <v>15</v>
      </c>
      <c r="C17">
        <v>257</v>
      </c>
      <c r="D17">
        <v>1281136.5385240626</v>
      </c>
    </row>
    <row r="18" spans="1:4" x14ac:dyDescent="0.2">
      <c r="A18">
        <v>3072088</v>
      </c>
      <c r="B18" t="s">
        <v>16</v>
      </c>
      <c r="C18">
        <v>387</v>
      </c>
      <c r="D18">
        <v>1688039.7941853248</v>
      </c>
    </row>
    <row r="19" spans="1:4" x14ac:dyDescent="0.2">
      <c r="A19">
        <v>3072092</v>
      </c>
      <c r="B19" t="s">
        <v>17</v>
      </c>
      <c r="C19">
        <v>413</v>
      </c>
      <c r="D19">
        <v>1973543.2971538911</v>
      </c>
    </row>
    <row r="20" spans="1:4" x14ac:dyDescent="0.2">
      <c r="A20">
        <v>3072094</v>
      </c>
      <c r="B20" t="s">
        <v>18</v>
      </c>
      <c r="C20">
        <v>337</v>
      </c>
      <c r="D20">
        <v>1810539.6454560759</v>
      </c>
    </row>
    <row r="21" spans="1:4" x14ac:dyDescent="0.2">
      <c r="A21">
        <v>3072115</v>
      </c>
      <c r="B21" t="s">
        <v>19</v>
      </c>
      <c r="C21">
        <v>416</v>
      </c>
      <c r="D21">
        <v>1787065.7307758834</v>
      </c>
    </row>
    <row r="22" spans="1:4" x14ac:dyDescent="0.2">
      <c r="A22">
        <v>3072121</v>
      </c>
      <c r="B22" t="s">
        <v>20</v>
      </c>
      <c r="C22">
        <v>600</v>
      </c>
      <c r="D22">
        <v>2710646.2186616496</v>
      </c>
    </row>
    <row r="23" spans="1:4" x14ac:dyDescent="0.2">
      <c r="A23">
        <v>3072125</v>
      </c>
      <c r="B23" t="s">
        <v>21</v>
      </c>
      <c r="C23">
        <v>521</v>
      </c>
      <c r="D23">
        <v>2283750.9404545682</v>
      </c>
    </row>
    <row r="24" spans="1:4" x14ac:dyDescent="0.2">
      <c r="A24">
        <v>3072150</v>
      </c>
      <c r="B24" t="s">
        <v>22</v>
      </c>
      <c r="C24">
        <v>417</v>
      </c>
      <c r="D24">
        <v>1802742.6125829306</v>
      </c>
    </row>
    <row r="25" spans="1:4" x14ac:dyDescent="0.2">
      <c r="A25">
        <v>3072151</v>
      </c>
      <c r="B25" t="s">
        <v>23</v>
      </c>
      <c r="C25">
        <v>626</v>
      </c>
      <c r="D25">
        <v>2575426.1512665688</v>
      </c>
    </row>
    <row r="26" spans="1:4" x14ac:dyDescent="0.2">
      <c r="A26">
        <v>3072153</v>
      </c>
      <c r="B26" t="s">
        <v>24</v>
      </c>
      <c r="C26">
        <v>398</v>
      </c>
      <c r="D26">
        <v>1933762.2882450346</v>
      </c>
    </row>
    <row r="27" spans="1:4" x14ac:dyDescent="0.2">
      <c r="A27">
        <v>3072154</v>
      </c>
      <c r="B27" t="s">
        <v>25</v>
      </c>
      <c r="C27">
        <v>453</v>
      </c>
      <c r="D27">
        <v>1935510.2303023087</v>
      </c>
    </row>
    <row r="28" spans="1:4" x14ac:dyDescent="0.2">
      <c r="A28">
        <v>3072161</v>
      </c>
      <c r="B28" t="s">
        <v>26</v>
      </c>
      <c r="C28">
        <v>206</v>
      </c>
      <c r="D28">
        <v>1110083.9262925293</v>
      </c>
    </row>
    <row r="29" spans="1:4" x14ac:dyDescent="0.2">
      <c r="A29">
        <v>3072162</v>
      </c>
      <c r="B29" t="s">
        <v>27</v>
      </c>
      <c r="C29">
        <v>418</v>
      </c>
      <c r="D29">
        <v>1825408.4185152138</v>
      </c>
    </row>
    <row r="30" spans="1:4" x14ac:dyDescent="0.2">
      <c r="A30">
        <v>3072163</v>
      </c>
      <c r="B30" t="s">
        <v>28</v>
      </c>
      <c r="C30">
        <v>406</v>
      </c>
      <c r="D30">
        <v>1786100.6826942796</v>
      </c>
    </row>
    <row r="31" spans="1:4" x14ac:dyDescent="0.2">
      <c r="A31">
        <v>3072164</v>
      </c>
      <c r="B31" t="s">
        <v>29</v>
      </c>
      <c r="C31">
        <v>412</v>
      </c>
      <c r="D31">
        <v>1822207.7397440295</v>
      </c>
    </row>
    <row r="32" spans="1:4" x14ac:dyDescent="0.2">
      <c r="A32">
        <v>3072165</v>
      </c>
      <c r="B32" t="s">
        <v>30</v>
      </c>
      <c r="C32">
        <v>620</v>
      </c>
      <c r="D32">
        <v>2695265.0937970937</v>
      </c>
    </row>
    <row r="33" spans="1:4" x14ac:dyDescent="0.2">
      <c r="A33">
        <v>3072166</v>
      </c>
      <c r="B33" t="s">
        <v>31</v>
      </c>
      <c r="C33">
        <v>424</v>
      </c>
      <c r="D33">
        <v>1845804.7172807464</v>
      </c>
    </row>
    <row r="34" spans="1:4" x14ac:dyDescent="0.2">
      <c r="A34">
        <v>3072167</v>
      </c>
      <c r="B34" t="s">
        <v>32</v>
      </c>
      <c r="C34">
        <v>829</v>
      </c>
      <c r="D34">
        <v>3209543.1459449586</v>
      </c>
    </row>
    <row r="35" spans="1:4" x14ac:dyDescent="0.2">
      <c r="A35">
        <v>3072168</v>
      </c>
      <c r="B35" t="s">
        <v>33</v>
      </c>
      <c r="C35">
        <v>791</v>
      </c>
      <c r="D35">
        <v>3762183.3712137253</v>
      </c>
    </row>
    <row r="36" spans="1:4" x14ac:dyDescent="0.2">
      <c r="A36">
        <v>3072169</v>
      </c>
      <c r="B36" t="s">
        <v>34</v>
      </c>
      <c r="C36">
        <v>549</v>
      </c>
      <c r="D36">
        <v>2366342.6329889852</v>
      </c>
    </row>
    <row r="37" spans="1:4" x14ac:dyDescent="0.2">
      <c r="A37">
        <v>3072170</v>
      </c>
      <c r="B37" t="s">
        <v>35</v>
      </c>
      <c r="C37">
        <v>380</v>
      </c>
      <c r="D37">
        <v>1781809.2351926388</v>
      </c>
    </row>
    <row r="38" spans="1:4" x14ac:dyDescent="0.2">
      <c r="A38">
        <v>3072171</v>
      </c>
      <c r="B38" t="s">
        <v>36</v>
      </c>
      <c r="C38">
        <v>799</v>
      </c>
      <c r="D38">
        <v>3216071.3949955292</v>
      </c>
    </row>
    <row r="39" spans="1:4" x14ac:dyDescent="0.2">
      <c r="A39">
        <v>3072172</v>
      </c>
      <c r="B39" t="s">
        <v>37</v>
      </c>
      <c r="C39">
        <v>647</v>
      </c>
      <c r="D39">
        <v>2931465.7774353242</v>
      </c>
    </row>
    <row r="40" spans="1:4" x14ac:dyDescent="0.2">
      <c r="A40">
        <v>3072173</v>
      </c>
      <c r="B40" t="s">
        <v>38</v>
      </c>
      <c r="C40">
        <v>607</v>
      </c>
      <c r="D40">
        <v>2598669.8068749974</v>
      </c>
    </row>
    <row r="41" spans="1:4" x14ac:dyDescent="0.2">
      <c r="A41">
        <v>3072174</v>
      </c>
      <c r="B41" t="s">
        <v>39</v>
      </c>
      <c r="C41">
        <v>625</v>
      </c>
      <c r="D41">
        <v>2424914.419222984</v>
      </c>
    </row>
    <row r="42" spans="1:4" x14ac:dyDescent="0.2">
      <c r="A42">
        <v>3072175</v>
      </c>
      <c r="B42" t="s">
        <v>40</v>
      </c>
      <c r="C42">
        <v>471</v>
      </c>
      <c r="D42">
        <v>1989000.7277767961</v>
      </c>
    </row>
    <row r="43" spans="1:4" x14ac:dyDescent="0.2">
      <c r="A43">
        <v>3072176</v>
      </c>
      <c r="B43" t="s">
        <v>41</v>
      </c>
      <c r="C43">
        <v>414</v>
      </c>
      <c r="D43">
        <v>1818934.0990023185</v>
      </c>
    </row>
    <row r="44" spans="1:4" x14ac:dyDescent="0.2">
      <c r="A44">
        <v>3072177</v>
      </c>
      <c r="B44" t="s">
        <v>42</v>
      </c>
      <c r="C44">
        <v>548</v>
      </c>
      <c r="D44">
        <v>2388953.4807658624</v>
      </c>
    </row>
    <row r="45" spans="1:4" x14ac:dyDescent="0.2">
      <c r="A45">
        <v>3072178</v>
      </c>
      <c r="B45" t="s">
        <v>43</v>
      </c>
      <c r="C45">
        <v>217</v>
      </c>
      <c r="D45">
        <v>1160148.897831969</v>
      </c>
    </row>
    <row r="46" spans="1:4" x14ac:dyDescent="0.2">
      <c r="A46">
        <v>3072179</v>
      </c>
      <c r="B46" t="s">
        <v>44</v>
      </c>
      <c r="C46">
        <v>376</v>
      </c>
      <c r="D46">
        <v>1685369.5061302185</v>
      </c>
    </row>
    <row r="47" spans="1:4" x14ac:dyDescent="0.2">
      <c r="A47">
        <v>3072180</v>
      </c>
      <c r="B47" t="s">
        <v>45</v>
      </c>
      <c r="C47">
        <v>629</v>
      </c>
      <c r="D47">
        <v>2966568.1249532457</v>
      </c>
    </row>
    <row r="48" spans="1:4" x14ac:dyDescent="0.2">
      <c r="A48">
        <v>3072181</v>
      </c>
      <c r="B48" t="s">
        <v>46</v>
      </c>
      <c r="C48">
        <v>413</v>
      </c>
      <c r="D48">
        <v>1937571.4837816213</v>
      </c>
    </row>
    <row r="49" spans="1:4" x14ac:dyDescent="0.2">
      <c r="A49">
        <v>3072182</v>
      </c>
      <c r="B49" t="s">
        <v>47</v>
      </c>
      <c r="C49">
        <v>629</v>
      </c>
      <c r="D49">
        <v>2556954.371369964</v>
      </c>
    </row>
    <row r="50" spans="1:4" x14ac:dyDescent="0.2">
      <c r="A50">
        <v>3072183</v>
      </c>
      <c r="B50" t="s">
        <v>48</v>
      </c>
      <c r="C50">
        <v>402</v>
      </c>
      <c r="D50">
        <v>1832016.695234987</v>
      </c>
    </row>
    <row r="51" spans="1:4" x14ac:dyDescent="0.2">
      <c r="A51">
        <v>3072186</v>
      </c>
      <c r="B51" t="s">
        <v>49</v>
      </c>
      <c r="C51">
        <v>357</v>
      </c>
      <c r="D51">
        <v>1674786.5859734893</v>
      </c>
    </row>
    <row r="52" spans="1:4" x14ac:dyDescent="0.2">
      <c r="A52">
        <v>3072187</v>
      </c>
      <c r="B52" t="s">
        <v>50</v>
      </c>
      <c r="C52">
        <v>795</v>
      </c>
      <c r="D52">
        <v>3413817.7803515908</v>
      </c>
    </row>
    <row r="53" spans="1:4" x14ac:dyDescent="0.2">
      <c r="A53">
        <v>3073500</v>
      </c>
      <c r="B53" t="s">
        <v>51</v>
      </c>
      <c r="C53">
        <v>416</v>
      </c>
      <c r="D53">
        <v>1566418.8548128852</v>
      </c>
    </row>
    <row r="54" spans="1:4" x14ac:dyDescent="0.2">
      <c r="A54">
        <v>3073503</v>
      </c>
      <c r="B54" t="s">
        <v>52</v>
      </c>
      <c r="C54">
        <v>420</v>
      </c>
      <c r="D54">
        <v>1663566.7288609114</v>
      </c>
    </row>
    <row r="55" spans="1:4" x14ac:dyDescent="0.2">
      <c r="A55">
        <v>3073504</v>
      </c>
      <c r="B55" t="s">
        <v>53</v>
      </c>
      <c r="C55">
        <v>412</v>
      </c>
      <c r="D55">
        <v>1623064.6604025818</v>
      </c>
    </row>
    <row r="56" spans="1:4" x14ac:dyDescent="0.2">
      <c r="A56">
        <v>3073505</v>
      </c>
      <c r="B56" t="s">
        <v>54</v>
      </c>
      <c r="C56">
        <v>210</v>
      </c>
      <c r="D56">
        <v>1010041.7577284999</v>
      </c>
    </row>
    <row r="57" spans="1:4" x14ac:dyDescent="0.2">
      <c r="A57">
        <v>3073506</v>
      </c>
      <c r="B57" t="s">
        <v>55</v>
      </c>
      <c r="C57">
        <v>617</v>
      </c>
      <c r="D57">
        <v>2315442.3089768412</v>
      </c>
    </row>
    <row r="58" spans="1:4" x14ac:dyDescent="0.2">
      <c r="A58">
        <v>3073507</v>
      </c>
      <c r="B58" t="s">
        <v>56</v>
      </c>
      <c r="C58">
        <v>558</v>
      </c>
      <c r="D58">
        <v>2181598.4337414126</v>
      </c>
    </row>
    <row r="59" spans="1:4" x14ac:dyDescent="0.2">
      <c r="A59">
        <v>3073508</v>
      </c>
      <c r="B59" t="s">
        <v>57</v>
      </c>
      <c r="C59">
        <v>578</v>
      </c>
      <c r="D59">
        <v>2283299.9591371268</v>
      </c>
    </row>
    <row r="60" spans="1:4" x14ac:dyDescent="0.2">
      <c r="A60">
        <v>3073509</v>
      </c>
      <c r="B60" t="s">
        <v>58</v>
      </c>
      <c r="C60">
        <v>446</v>
      </c>
      <c r="D60">
        <v>1857736.4343157473</v>
      </c>
    </row>
    <row r="61" spans="1:4" x14ac:dyDescent="0.2">
      <c r="A61">
        <v>3073510</v>
      </c>
      <c r="B61" t="s">
        <v>59</v>
      </c>
      <c r="C61">
        <v>418</v>
      </c>
      <c r="D61">
        <v>1674028.0832211953</v>
      </c>
    </row>
    <row r="62" spans="1:4" x14ac:dyDescent="0.2">
      <c r="A62">
        <v>3073511</v>
      </c>
      <c r="B62" t="s">
        <v>60</v>
      </c>
      <c r="C62">
        <v>210</v>
      </c>
      <c r="D62">
        <v>1111542.5141179857</v>
      </c>
    </row>
    <row r="63" spans="1:4" x14ac:dyDescent="0.2">
      <c r="A63">
        <v>3073512</v>
      </c>
      <c r="B63" t="s">
        <v>61</v>
      </c>
      <c r="C63">
        <v>411</v>
      </c>
      <c r="D63">
        <v>1728113.327896995</v>
      </c>
    </row>
    <row r="64" spans="1:4" x14ac:dyDescent="0.2">
      <c r="A64">
        <v>3073513</v>
      </c>
      <c r="B64" t="s">
        <v>62</v>
      </c>
      <c r="C64">
        <v>776</v>
      </c>
      <c r="D64">
        <v>3091535.3758918522</v>
      </c>
    </row>
    <row r="65" spans="1:4" x14ac:dyDescent="0.2">
      <c r="A65">
        <v>3075201</v>
      </c>
      <c r="B65" t="s">
        <v>63</v>
      </c>
      <c r="C65">
        <v>286</v>
      </c>
      <c r="D65">
        <v>1268308.962918384</v>
      </c>
    </row>
    <row r="66" spans="1:4" x14ac:dyDescent="0.2">
      <c r="A66">
        <v>3075202</v>
      </c>
      <c r="B66" t="s">
        <v>64</v>
      </c>
      <c r="C66">
        <v>450</v>
      </c>
      <c r="D66">
        <v>1989147.6298841806</v>
      </c>
    </row>
    <row r="67" spans="1:4" x14ac:dyDescent="0.2">
      <c r="A67">
        <v>3075203</v>
      </c>
      <c r="B67" t="s">
        <v>65</v>
      </c>
      <c r="C67">
        <v>312</v>
      </c>
      <c r="D67">
        <v>1395455.1497029532</v>
      </c>
    </row>
    <row r="68" spans="1:4" x14ac:dyDescent="0.2">
      <c r="A68">
        <v>3074020</v>
      </c>
      <c r="B68" t="s">
        <v>66</v>
      </c>
      <c r="C68">
        <v>1054</v>
      </c>
      <c r="D68">
        <v>6873499.8151706709</v>
      </c>
    </row>
    <row r="69" spans="1:4" x14ac:dyDescent="0.2">
      <c r="A69">
        <v>3074030</v>
      </c>
      <c r="B69" t="s">
        <v>67</v>
      </c>
      <c r="C69">
        <v>1172</v>
      </c>
      <c r="D69">
        <v>8066927.2923239227</v>
      </c>
    </row>
    <row r="70" spans="1:4" x14ac:dyDescent="0.2">
      <c r="A70">
        <v>3074035</v>
      </c>
      <c r="B70" t="s">
        <v>68</v>
      </c>
      <c r="C70">
        <v>1175</v>
      </c>
      <c r="D70">
        <v>8189716.7885447713</v>
      </c>
    </row>
    <row r="71" spans="1:4" x14ac:dyDescent="0.2">
      <c r="A71">
        <v>3074036</v>
      </c>
      <c r="B71" t="s">
        <v>69</v>
      </c>
      <c r="C71">
        <v>988</v>
      </c>
      <c r="D71">
        <v>5544424.2682906343</v>
      </c>
    </row>
    <row r="72" spans="1:4" x14ac:dyDescent="0.2">
      <c r="A72">
        <v>3074603</v>
      </c>
      <c r="B72" t="s">
        <v>70</v>
      </c>
      <c r="C72">
        <v>1475</v>
      </c>
      <c r="D72">
        <v>7903677.1174827414</v>
      </c>
    </row>
    <row r="73" spans="1:4" x14ac:dyDescent="0.2">
      <c r="A73">
        <v>3075400</v>
      </c>
      <c r="B73" t="s">
        <v>71</v>
      </c>
      <c r="C73">
        <v>1149</v>
      </c>
      <c r="D73">
        <v>7065304.1527166711</v>
      </c>
    </row>
    <row r="74" spans="1:4" x14ac:dyDescent="0.2">
      <c r="A74">
        <v>3075401</v>
      </c>
      <c r="B74" t="s">
        <v>72</v>
      </c>
      <c r="C74">
        <v>1211</v>
      </c>
      <c r="D74">
        <v>7540059.7982325749</v>
      </c>
    </row>
    <row r="75" spans="1:4" x14ac:dyDescent="0.2">
      <c r="A75">
        <v>3075402</v>
      </c>
      <c r="B75" t="s">
        <v>73</v>
      </c>
      <c r="C75">
        <v>1064</v>
      </c>
      <c r="D75">
        <v>6280427.8517869841</v>
      </c>
    </row>
    <row r="76" spans="1:4" x14ac:dyDescent="0.2">
      <c r="A76">
        <v>3075404</v>
      </c>
      <c r="B76" t="s">
        <v>74</v>
      </c>
      <c r="C76">
        <v>653</v>
      </c>
      <c r="D76">
        <v>4122268.1602983931</v>
      </c>
    </row>
    <row r="77" spans="1:4" x14ac:dyDescent="0.2">
      <c r="A77">
        <v>3072001</v>
      </c>
      <c r="B77" t="s">
        <v>75</v>
      </c>
      <c r="C77">
        <v>275</v>
      </c>
      <c r="D77">
        <v>1200487.3805903918</v>
      </c>
    </row>
    <row r="78" spans="1:4" x14ac:dyDescent="0.2">
      <c r="A78">
        <v>3072003</v>
      </c>
      <c r="B78" t="s">
        <v>76</v>
      </c>
      <c r="C78">
        <v>101.5</v>
      </c>
      <c r="D78">
        <v>552333.78661904763</v>
      </c>
    </row>
    <row r="79" spans="1:4" x14ac:dyDescent="0.2">
      <c r="A79">
        <v>3072004</v>
      </c>
      <c r="B79" t="s">
        <v>77</v>
      </c>
      <c r="C79">
        <v>155</v>
      </c>
      <c r="D79">
        <v>718448.91666666674</v>
      </c>
    </row>
    <row r="80" spans="1:4" x14ac:dyDescent="0.2">
      <c r="A80">
        <v>3072010</v>
      </c>
      <c r="B80" t="s">
        <v>78</v>
      </c>
      <c r="C80">
        <v>236</v>
      </c>
      <c r="D80">
        <v>1246003.6756461959</v>
      </c>
    </row>
    <row r="81" spans="1:4" x14ac:dyDescent="0.2">
      <c r="A81">
        <v>3072185</v>
      </c>
      <c r="B81" t="s">
        <v>79</v>
      </c>
      <c r="C81">
        <v>392</v>
      </c>
      <c r="D81">
        <v>1751764.5533285937</v>
      </c>
    </row>
    <row r="82" spans="1:4" x14ac:dyDescent="0.2">
      <c r="A82">
        <v>3075200</v>
      </c>
      <c r="B82" t="s">
        <v>80</v>
      </c>
      <c r="C82">
        <v>426</v>
      </c>
      <c r="D82">
        <v>1846777.2013112493</v>
      </c>
    </row>
    <row r="83" spans="1:4" x14ac:dyDescent="0.2">
      <c r="A83">
        <v>3074000</v>
      </c>
      <c r="B83" t="s">
        <v>81</v>
      </c>
      <c r="C83">
        <v>882.83333333333337</v>
      </c>
      <c r="D83">
        <v>4937986.3690918153</v>
      </c>
    </row>
    <row r="84" spans="1:4" x14ac:dyDescent="0.2">
      <c r="A84">
        <v>3074001</v>
      </c>
      <c r="B84" t="s">
        <v>82</v>
      </c>
      <c r="C84">
        <v>189</v>
      </c>
      <c r="D84">
        <v>1074461.0526235644</v>
      </c>
    </row>
    <row r="85" spans="1:4" x14ac:dyDescent="0.2">
      <c r="A85">
        <v>3074031</v>
      </c>
      <c r="B85" t="s">
        <v>83</v>
      </c>
      <c r="C85">
        <v>1226</v>
      </c>
      <c r="D85">
        <v>7438278.2699655881</v>
      </c>
    </row>
    <row r="86" spans="1:4" x14ac:dyDescent="0.2">
      <c r="A86">
        <v>3074602</v>
      </c>
      <c r="B86" t="s">
        <v>84</v>
      </c>
      <c r="C86">
        <v>971</v>
      </c>
      <c r="D86">
        <v>5257775.7532247212</v>
      </c>
    </row>
    <row r="87" spans="1:4" x14ac:dyDescent="0.2">
      <c r="A87">
        <v>3075403</v>
      </c>
      <c r="B87" t="s">
        <v>85</v>
      </c>
      <c r="C87">
        <v>1173</v>
      </c>
      <c r="D87">
        <v>6915085.1235383153</v>
      </c>
    </row>
    <row r="88" spans="1:4" x14ac:dyDescent="0.2">
      <c r="A88">
        <v>3076905</v>
      </c>
      <c r="B88" t="s">
        <v>86</v>
      </c>
      <c r="C88">
        <v>1201</v>
      </c>
      <c r="D88">
        <v>6573606.7238878347</v>
      </c>
    </row>
    <row r="89" spans="1:4" x14ac:dyDescent="0.2">
      <c r="A89" t="s">
        <v>3</v>
      </c>
      <c r="B89" t="s">
        <v>3</v>
      </c>
      <c r="C89" t="s">
        <v>3</v>
      </c>
    </row>
    <row r="90" spans="1:4" x14ac:dyDescent="0.2">
      <c r="A90" t="s">
        <v>3</v>
      </c>
      <c r="B90" t="s">
        <v>3</v>
      </c>
      <c r="C90" t="s">
        <v>3</v>
      </c>
    </row>
    <row r="91" spans="1:4" x14ac:dyDescent="0.2">
      <c r="A91" t="s">
        <v>3</v>
      </c>
      <c r="B91" t="s">
        <v>3</v>
      </c>
      <c r="C91" t="s">
        <v>3</v>
      </c>
    </row>
    <row r="92" spans="1:4" x14ac:dyDescent="0.2">
      <c r="A92" t="s">
        <v>3</v>
      </c>
      <c r="B92" t="s">
        <v>3</v>
      </c>
      <c r="C92" t="s">
        <v>3</v>
      </c>
    </row>
    <row r="93" spans="1:4" x14ac:dyDescent="0.2">
      <c r="A93" t="s">
        <v>3</v>
      </c>
      <c r="B93" t="s">
        <v>3</v>
      </c>
      <c r="C93" t="s">
        <v>3</v>
      </c>
    </row>
    <row r="94" spans="1:4" x14ac:dyDescent="0.2">
      <c r="A94" t="s">
        <v>3</v>
      </c>
      <c r="B94" t="s">
        <v>3</v>
      </c>
      <c r="C94" t="s">
        <v>3</v>
      </c>
    </row>
    <row r="95" spans="1:4" x14ac:dyDescent="0.2">
      <c r="A95" t="s">
        <v>3</v>
      </c>
      <c r="B95" t="s">
        <v>3</v>
      </c>
      <c r="C95" t="s">
        <v>3</v>
      </c>
    </row>
    <row r="96" spans="1:4" x14ac:dyDescent="0.2">
      <c r="A96" t="s">
        <v>3</v>
      </c>
      <c r="B96" t="s">
        <v>3</v>
      </c>
      <c r="C96" t="s">
        <v>3</v>
      </c>
    </row>
    <row r="97" spans="1:3" x14ac:dyDescent="0.2">
      <c r="A97" t="s">
        <v>3</v>
      </c>
      <c r="B97" t="s">
        <v>3</v>
      </c>
      <c r="C97" t="s">
        <v>3</v>
      </c>
    </row>
    <row r="98" spans="1:3" x14ac:dyDescent="0.2">
      <c r="A98" t="s">
        <v>3</v>
      </c>
      <c r="B98" t="s">
        <v>3</v>
      </c>
      <c r="C98" t="s">
        <v>3</v>
      </c>
    </row>
    <row r="99" spans="1:3" x14ac:dyDescent="0.2">
      <c r="A99" t="s">
        <v>3</v>
      </c>
      <c r="B99" t="s">
        <v>3</v>
      </c>
      <c r="C99" t="s">
        <v>3</v>
      </c>
    </row>
    <row r="100" spans="1:3" x14ac:dyDescent="0.2">
      <c r="A100" t="s">
        <v>3</v>
      </c>
      <c r="B100" t="s">
        <v>3</v>
      </c>
      <c r="C100" t="s">
        <v>3</v>
      </c>
    </row>
    <row r="101" spans="1:3" x14ac:dyDescent="0.2">
      <c r="A101" t="s">
        <v>3</v>
      </c>
      <c r="B101" t="s">
        <v>3</v>
      </c>
      <c r="C101" t="s">
        <v>3</v>
      </c>
    </row>
    <row r="102" spans="1:3" x14ac:dyDescent="0.2">
      <c r="A102" t="s">
        <v>3</v>
      </c>
      <c r="B102" t="s">
        <v>3</v>
      </c>
      <c r="C102" t="s">
        <v>3</v>
      </c>
    </row>
    <row r="103" spans="1:3" x14ac:dyDescent="0.2">
      <c r="A103" t="s">
        <v>3</v>
      </c>
      <c r="B103" t="s">
        <v>3</v>
      </c>
      <c r="C103" t="s">
        <v>3</v>
      </c>
    </row>
    <row r="104" spans="1:3" x14ac:dyDescent="0.2">
      <c r="A104" t="s">
        <v>3</v>
      </c>
      <c r="B104" t="s">
        <v>3</v>
      </c>
      <c r="C104" t="s">
        <v>3</v>
      </c>
    </row>
    <row r="105" spans="1:3" x14ac:dyDescent="0.2">
      <c r="A105" t="s">
        <v>3</v>
      </c>
      <c r="B105" t="s">
        <v>3</v>
      </c>
      <c r="C105" t="s">
        <v>3</v>
      </c>
    </row>
    <row r="106" spans="1:3" x14ac:dyDescent="0.2">
      <c r="A106" t="s">
        <v>3</v>
      </c>
      <c r="B106" t="s">
        <v>3</v>
      </c>
      <c r="C106" t="s">
        <v>3</v>
      </c>
    </row>
    <row r="107" spans="1:3" x14ac:dyDescent="0.2">
      <c r="A107" t="s">
        <v>3</v>
      </c>
      <c r="B107" t="s">
        <v>3</v>
      </c>
      <c r="C107" t="s">
        <v>3</v>
      </c>
    </row>
    <row r="108" spans="1:3" x14ac:dyDescent="0.2">
      <c r="A108" t="s">
        <v>3</v>
      </c>
      <c r="B108" t="s">
        <v>3</v>
      </c>
      <c r="C108" t="s">
        <v>3</v>
      </c>
    </row>
    <row r="109" spans="1:3" x14ac:dyDescent="0.2">
      <c r="A109" t="s">
        <v>3</v>
      </c>
      <c r="B109" t="s">
        <v>3</v>
      </c>
      <c r="C109" t="s">
        <v>3</v>
      </c>
    </row>
    <row r="110" spans="1:3" x14ac:dyDescent="0.2">
      <c r="A110" t="s">
        <v>3</v>
      </c>
      <c r="B110" t="s">
        <v>3</v>
      </c>
      <c r="C110" t="s">
        <v>3</v>
      </c>
    </row>
    <row r="111" spans="1:3" x14ac:dyDescent="0.2">
      <c r="A111" t="s">
        <v>3</v>
      </c>
      <c r="B111" t="s">
        <v>3</v>
      </c>
      <c r="C111" t="s">
        <v>3</v>
      </c>
    </row>
    <row r="112" spans="1:3" x14ac:dyDescent="0.2">
      <c r="A112" t="s">
        <v>3</v>
      </c>
      <c r="B112" t="s">
        <v>3</v>
      </c>
      <c r="C112" t="s">
        <v>3</v>
      </c>
    </row>
    <row r="113" spans="1:3" x14ac:dyDescent="0.2">
      <c r="A113" t="s">
        <v>3</v>
      </c>
      <c r="B113" t="s">
        <v>3</v>
      </c>
      <c r="C113" t="s">
        <v>3</v>
      </c>
    </row>
    <row r="114" spans="1:3" x14ac:dyDescent="0.2">
      <c r="A114" t="s">
        <v>3</v>
      </c>
      <c r="B114" t="s">
        <v>3</v>
      </c>
      <c r="C114" t="s">
        <v>3</v>
      </c>
    </row>
    <row r="115" spans="1:3" x14ac:dyDescent="0.2">
      <c r="A115" t="s">
        <v>3</v>
      </c>
      <c r="B115" t="s">
        <v>3</v>
      </c>
      <c r="C115" t="s">
        <v>3</v>
      </c>
    </row>
    <row r="116" spans="1:3" x14ac:dyDescent="0.2">
      <c r="A116" t="s">
        <v>3</v>
      </c>
      <c r="B116" t="s">
        <v>3</v>
      </c>
      <c r="C116" t="s">
        <v>3</v>
      </c>
    </row>
    <row r="117" spans="1:3" x14ac:dyDescent="0.2">
      <c r="A117" t="s">
        <v>3</v>
      </c>
      <c r="B117" t="s">
        <v>3</v>
      </c>
      <c r="C117" t="s">
        <v>3</v>
      </c>
    </row>
    <row r="118" spans="1:3" x14ac:dyDescent="0.2">
      <c r="A118" t="s">
        <v>3</v>
      </c>
      <c r="B118" t="s">
        <v>3</v>
      </c>
      <c r="C118" t="s">
        <v>3</v>
      </c>
    </row>
    <row r="119" spans="1:3" x14ac:dyDescent="0.2">
      <c r="A119" t="s">
        <v>3</v>
      </c>
      <c r="B119" t="s">
        <v>3</v>
      </c>
      <c r="C119" t="s">
        <v>3</v>
      </c>
    </row>
    <row r="120" spans="1:3" x14ac:dyDescent="0.2">
      <c r="A120" t="s">
        <v>3</v>
      </c>
      <c r="B120" t="s">
        <v>3</v>
      </c>
      <c r="C120" t="s">
        <v>3</v>
      </c>
    </row>
    <row r="121" spans="1:3" x14ac:dyDescent="0.2">
      <c r="A121" t="s">
        <v>3</v>
      </c>
      <c r="B121" t="s">
        <v>3</v>
      </c>
      <c r="C121" t="s">
        <v>3</v>
      </c>
    </row>
    <row r="122" spans="1:3" x14ac:dyDescent="0.2">
      <c r="A122" t="s">
        <v>3</v>
      </c>
      <c r="B122" t="s">
        <v>3</v>
      </c>
      <c r="C122" t="s">
        <v>3</v>
      </c>
    </row>
    <row r="123" spans="1:3" x14ac:dyDescent="0.2">
      <c r="A123" t="s">
        <v>3</v>
      </c>
      <c r="B123" t="s">
        <v>3</v>
      </c>
      <c r="C123" t="s">
        <v>3</v>
      </c>
    </row>
    <row r="124" spans="1:3" x14ac:dyDescent="0.2">
      <c r="A124" t="s">
        <v>3</v>
      </c>
      <c r="B124" t="s">
        <v>3</v>
      </c>
      <c r="C124" t="s">
        <v>3</v>
      </c>
    </row>
    <row r="125" spans="1:3" x14ac:dyDescent="0.2">
      <c r="A125" t="s">
        <v>3</v>
      </c>
      <c r="B125" t="s">
        <v>3</v>
      </c>
      <c r="C125" t="s">
        <v>3</v>
      </c>
    </row>
    <row r="126" spans="1:3" x14ac:dyDescent="0.2">
      <c r="A126" t="s">
        <v>3</v>
      </c>
      <c r="B126" t="s">
        <v>3</v>
      </c>
      <c r="C126" t="s">
        <v>3</v>
      </c>
    </row>
    <row r="127" spans="1:3" x14ac:dyDescent="0.2">
      <c r="A127" t="s">
        <v>3</v>
      </c>
      <c r="B127" t="s">
        <v>3</v>
      </c>
      <c r="C127" t="s">
        <v>3</v>
      </c>
    </row>
    <row r="128" spans="1:3" x14ac:dyDescent="0.2">
      <c r="A128" t="s">
        <v>3</v>
      </c>
      <c r="B128" t="s">
        <v>3</v>
      </c>
      <c r="C128" t="s">
        <v>3</v>
      </c>
    </row>
    <row r="129" spans="1:3" x14ac:dyDescent="0.2">
      <c r="A129" t="s">
        <v>3</v>
      </c>
      <c r="B129" t="s">
        <v>3</v>
      </c>
      <c r="C129" t="s">
        <v>3</v>
      </c>
    </row>
    <row r="130" spans="1:3" x14ac:dyDescent="0.2">
      <c r="A130" t="s">
        <v>3</v>
      </c>
      <c r="B130" t="s">
        <v>3</v>
      </c>
      <c r="C130" t="s">
        <v>3</v>
      </c>
    </row>
    <row r="131" spans="1:3" x14ac:dyDescent="0.2">
      <c r="A131" t="s">
        <v>3</v>
      </c>
      <c r="B131" t="s">
        <v>3</v>
      </c>
      <c r="C131" t="s">
        <v>3</v>
      </c>
    </row>
    <row r="132" spans="1:3" x14ac:dyDescent="0.2">
      <c r="A132" t="s">
        <v>3</v>
      </c>
      <c r="B132" t="s">
        <v>3</v>
      </c>
      <c r="C132" t="s">
        <v>3</v>
      </c>
    </row>
    <row r="133" spans="1:3" x14ac:dyDescent="0.2">
      <c r="A133" t="s">
        <v>3</v>
      </c>
      <c r="B133" t="s">
        <v>3</v>
      </c>
      <c r="C133" t="s">
        <v>3</v>
      </c>
    </row>
    <row r="134" spans="1:3" x14ac:dyDescent="0.2">
      <c r="A134" t="s">
        <v>3</v>
      </c>
      <c r="B134" t="s">
        <v>3</v>
      </c>
      <c r="C134" t="s">
        <v>3</v>
      </c>
    </row>
    <row r="135" spans="1:3" x14ac:dyDescent="0.2">
      <c r="A135" t="s">
        <v>3</v>
      </c>
      <c r="B135" t="s">
        <v>3</v>
      </c>
      <c r="C135" t="s">
        <v>3</v>
      </c>
    </row>
    <row r="136" spans="1:3" x14ac:dyDescent="0.2">
      <c r="A136" t="s">
        <v>3</v>
      </c>
      <c r="B136" t="s">
        <v>3</v>
      </c>
      <c r="C136" t="s">
        <v>3</v>
      </c>
    </row>
    <row r="137" spans="1:3" x14ac:dyDescent="0.2">
      <c r="A137" t="s">
        <v>3</v>
      </c>
      <c r="B137" t="s">
        <v>3</v>
      </c>
      <c r="C137" t="s">
        <v>3</v>
      </c>
    </row>
    <row r="138" spans="1:3" x14ac:dyDescent="0.2">
      <c r="A138" t="s">
        <v>3</v>
      </c>
      <c r="B138" t="s">
        <v>3</v>
      </c>
      <c r="C138" t="s">
        <v>3</v>
      </c>
    </row>
    <row r="139" spans="1:3" x14ac:dyDescent="0.2">
      <c r="A139" t="s">
        <v>3</v>
      </c>
      <c r="B139" t="s">
        <v>3</v>
      </c>
      <c r="C139" t="s">
        <v>3</v>
      </c>
    </row>
    <row r="140" spans="1:3" x14ac:dyDescent="0.2">
      <c r="A140" t="s">
        <v>3</v>
      </c>
      <c r="B140" t="s">
        <v>3</v>
      </c>
      <c r="C140" t="s">
        <v>3</v>
      </c>
    </row>
    <row r="141" spans="1:3" x14ac:dyDescent="0.2">
      <c r="A141" t="s">
        <v>3</v>
      </c>
      <c r="B141" t="s">
        <v>3</v>
      </c>
      <c r="C141" t="s">
        <v>3</v>
      </c>
    </row>
    <row r="142" spans="1:3" x14ac:dyDescent="0.2">
      <c r="A142" t="s">
        <v>3</v>
      </c>
      <c r="B142" t="s">
        <v>3</v>
      </c>
      <c r="C142" t="s">
        <v>3</v>
      </c>
    </row>
    <row r="143" spans="1:3" x14ac:dyDescent="0.2">
      <c r="A143" t="s">
        <v>3</v>
      </c>
      <c r="B143" t="s">
        <v>3</v>
      </c>
      <c r="C143" t="s">
        <v>3</v>
      </c>
    </row>
    <row r="144" spans="1:3" x14ac:dyDescent="0.2">
      <c r="A144" t="s">
        <v>3</v>
      </c>
      <c r="B144" t="s">
        <v>3</v>
      </c>
      <c r="C144" t="s">
        <v>3</v>
      </c>
    </row>
    <row r="145" spans="1:3" x14ac:dyDescent="0.2">
      <c r="A145" t="s">
        <v>3</v>
      </c>
      <c r="B145" t="s">
        <v>3</v>
      </c>
      <c r="C145" t="s">
        <v>3</v>
      </c>
    </row>
    <row r="146" spans="1:3" x14ac:dyDescent="0.2">
      <c r="A146" t="s">
        <v>3</v>
      </c>
      <c r="B146" t="s">
        <v>3</v>
      </c>
      <c r="C146" t="s">
        <v>3</v>
      </c>
    </row>
    <row r="147" spans="1:3" x14ac:dyDescent="0.2">
      <c r="A147" t="s">
        <v>3</v>
      </c>
      <c r="B147" t="s">
        <v>3</v>
      </c>
      <c r="C147" t="s">
        <v>3</v>
      </c>
    </row>
    <row r="148" spans="1:3" x14ac:dyDescent="0.2">
      <c r="A148" t="s">
        <v>3</v>
      </c>
      <c r="B148" t="s">
        <v>3</v>
      </c>
      <c r="C148" t="s">
        <v>3</v>
      </c>
    </row>
    <row r="149" spans="1:3" x14ac:dyDescent="0.2">
      <c r="A149" t="s">
        <v>3</v>
      </c>
      <c r="B149" t="s">
        <v>3</v>
      </c>
      <c r="C149" t="s">
        <v>3</v>
      </c>
    </row>
    <row r="150" spans="1:3" x14ac:dyDescent="0.2">
      <c r="A150" t="s">
        <v>3</v>
      </c>
      <c r="B150" t="s">
        <v>3</v>
      </c>
      <c r="C150" t="s">
        <v>3</v>
      </c>
    </row>
    <row r="151" spans="1:3" x14ac:dyDescent="0.2">
      <c r="A151" t="s">
        <v>3</v>
      </c>
      <c r="B151" t="s">
        <v>3</v>
      </c>
      <c r="C151" t="s">
        <v>3</v>
      </c>
    </row>
    <row r="152" spans="1:3" x14ac:dyDescent="0.2">
      <c r="A152" t="s">
        <v>3</v>
      </c>
      <c r="B152" t="s">
        <v>3</v>
      </c>
      <c r="C152" t="s">
        <v>3</v>
      </c>
    </row>
    <row r="153" spans="1:3" x14ac:dyDescent="0.2">
      <c r="A153" t="s">
        <v>3</v>
      </c>
      <c r="B153" t="s">
        <v>3</v>
      </c>
      <c r="C153" t="s">
        <v>3</v>
      </c>
    </row>
    <row r="154" spans="1:3" x14ac:dyDescent="0.2">
      <c r="A154" t="s">
        <v>3</v>
      </c>
      <c r="B154" t="s">
        <v>3</v>
      </c>
      <c r="C154" t="s">
        <v>3</v>
      </c>
    </row>
    <row r="155" spans="1:3" x14ac:dyDescent="0.2">
      <c r="A155" t="s">
        <v>3</v>
      </c>
      <c r="B155" t="s">
        <v>3</v>
      </c>
      <c r="C155" t="s">
        <v>3</v>
      </c>
    </row>
    <row r="156" spans="1:3" x14ac:dyDescent="0.2">
      <c r="A156" t="s">
        <v>3</v>
      </c>
      <c r="B156" t="s">
        <v>3</v>
      </c>
      <c r="C156" t="s">
        <v>3</v>
      </c>
    </row>
    <row r="157" spans="1:3" x14ac:dyDescent="0.2">
      <c r="A157" t="s">
        <v>3</v>
      </c>
      <c r="B157" t="s">
        <v>3</v>
      </c>
      <c r="C157" t="s">
        <v>3</v>
      </c>
    </row>
    <row r="158" spans="1:3" x14ac:dyDescent="0.2">
      <c r="A158" t="s">
        <v>3</v>
      </c>
      <c r="B158" t="s">
        <v>3</v>
      </c>
      <c r="C158" t="s">
        <v>3</v>
      </c>
    </row>
    <row r="159" spans="1:3" x14ac:dyDescent="0.2">
      <c r="A159" t="s">
        <v>3</v>
      </c>
      <c r="B159" t="s">
        <v>3</v>
      </c>
      <c r="C159" t="s">
        <v>3</v>
      </c>
    </row>
    <row r="160" spans="1:3" x14ac:dyDescent="0.2">
      <c r="A160" t="s">
        <v>3</v>
      </c>
      <c r="B160" t="s">
        <v>3</v>
      </c>
      <c r="C160" t="s">
        <v>3</v>
      </c>
    </row>
    <row r="161" spans="1:3" x14ac:dyDescent="0.2">
      <c r="A161" t="s">
        <v>3</v>
      </c>
      <c r="B161" t="s">
        <v>3</v>
      </c>
      <c r="C161" t="s">
        <v>3</v>
      </c>
    </row>
    <row r="162" spans="1:3" x14ac:dyDescent="0.2">
      <c r="A162" t="s">
        <v>3</v>
      </c>
      <c r="B162" t="s">
        <v>3</v>
      </c>
      <c r="C162" t="s">
        <v>3</v>
      </c>
    </row>
    <row r="163" spans="1:3" x14ac:dyDescent="0.2">
      <c r="A163" t="s">
        <v>3</v>
      </c>
      <c r="B163" t="s">
        <v>3</v>
      </c>
      <c r="C163" t="s">
        <v>3</v>
      </c>
    </row>
    <row r="164" spans="1:3" x14ac:dyDescent="0.2">
      <c r="A164" t="s">
        <v>3</v>
      </c>
      <c r="B164" t="s">
        <v>3</v>
      </c>
      <c r="C164" t="s">
        <v>3</v>
      </c>
    </row>
    <row r="165" spans="1:3" x14ac:dyDescent="0.2">
      <c r="A165" t="s">
        <v>3</v>
      </c>
      <c r="B165" t="s">
        <v>3</v>
      </c>
      <c r="C165" t="s">
        <v>3</v>
      </c>
    </row>
    <row r="166" spans="1:3" x14ac:dyDescent="0.2">
      <c r="A166" t="s">
        <v>3</v>
      </c>
      <c r="B166" t="s">
        <v>3</v>
      </c>
      <c r="C166" t="s">
        <v>3</v>
      </c>
    </row>
    <row r="167" spans="1:3" x14ac:dyDescent="0.2">
      <c r="A167" t="s">
        <v>3</v>
      </c>
      <c r="B167" t="s">
        <v>3</v>
      </c>
      <c r="C167" t="s">
        <v>3</v>
      </c>
    </row>
    <row r="168" spans="1:3" x14ac:dyDescent="0.2">
      <c r="A168" t="s">
        <v>3</v>
      </c>
      <c r="B168" t="s">
        <v>3</v>
      </c>
      <c r="C168" t="s">
        <v>3</v>
      </c>
    </row>
    <row r="169" spans="1:3" x14ac:dyDescent="0.2">
      <c r="A169" t="s">
        <v>3</v>
      </c>
      <c r="B169" t="s">
        <v>3</v>
      </c>
      <c r="C169" t="s">
        <v>3</v>
      </c>
    </row>
    <row r="170" spans="1:3" x14ac:dyDescent="0.2">
      <c r="A170" t="s">
        <v>3</v>
      </c>
      <c r="B170" t="s">
        <v>3</v>
      </c>
      <c r="C170" t="s">
        <v>3</v>
      </c>
    </row>
    <row r="171" spans="1:3" x14ac:dyDescent="0.2">
      <c r="A171" t="s">
        <v>3</v>
      </c>
      <c r="B171" t="s">
        <v>3</v>
      </c>
      <c r="C171" t="s">
        <v>3</v>
      </c>
    </row>
    <row r="172" spans="1:3" x14ac:dyDescent="0.2">
      <c r="A172" t="s">
        <v>3</v>
      </c>
      <c r="B172" t="s">
        <v>3</v>
      </c>
      <c r="C172" t="s">
        <v>3</v>
      </c>
    </row>
    <row r="173" spans="1:3" x14ac:dyDescent="0.2">
      <c r="A173" t="s">
        <v>3</v>
      </c>
      <c r="B173" t="s">
        <v>3</v>
      </c>
      <c r="C173" t="s">
        <v>3</v>
      </c>
    </row>
    <row r="174" spans="1:3" x14ac:dyDescent="0.2">
      <c r="A174" t="s">
        <v>3</v>
      </c>
      <c r="B174" t="s">
        <v>3</v>
      </c>
      <c r="C174" t="s">
        <v>3</v>
      </c>
    </row>
    <row r="175" spans="1:3" x14ac:dyDescent="0.2">
      <c r="A175" t="s">
        <v>3</v>
      </c>
      <c r="B175" t="s">
        <v>3</v>
      </c>
      <c r="C175" t="s">
        <v>3</v>
      </c>
    </row>
    <row r="176" spans="1:3" x14ac:dyDescent="0.2">
      <c r="A176" t="s">
        <v>3</v>
      </c>
      <c r="B176" t="s">
        <v>3</v>
      </c>
      <c r="C176" t="s">
        <v>3</v>
      </c>
    </row>
    <row r="177" spans="1:3" x14ac:dyDescent="0.2">
      <c r="A177" t="s">
        <v>3</v>
      </c>
      <c r="B177" t="s">
        <v>3</v>
      </c>
      <c r="C177" t="s">
        <v>3</v>
      </c>
    </row>
    <row r="178" spans="1:3" x14ac:dyDescent="0.2">
      <c r="A178" t="s">
        <v>3</v>
      </c>
      <c r="B178" t="s">
        <v>3</v>
      </c>
      <c r="C178" t="s">
        <v>3</v>
      </c>
    </row>
    <row r="179" spans="1:3" x14ac:dyDescent="0.2">
      <c r="A179" t="s">
        <v>3</v>
      </c>
      <c r="B179" t="s">
        <v>3</v>
      </c>
      <c r="C179" t="s">
        <v>3</v>
      </c>
    </row>
    <row r="180" spans="1:3" x14ac:dyDescent="0.2">
      <c r="A180" t="s">
        <v>3</v>
      </c>
      <c r="B180" t="s">
        <v>3</v>
      </c>
      <c r="C180" t="s">
        <v>3</v>
      </c>
    </row>
    <row r="181" spans="1:3" x14ac:dyDescent="0.2">
      <c r="A181" t="s">
        <v>3</v>
      </c>
      <c r="B181" t="s">
        <v>3</v>
      </c>
      <c r="C181" t="s">
        <v>3</v>
      </c>
    </row>
    <row r="182" spans="1:3" x14ac:dyDescent="0.2">
      <c r="A182" t="s">
        <v>3</v>
      </c>
      <c r="B182" t="s">
        <v>3</v>
      </c>
      <c r="C182" t="s">
        <v>3</v>
      </c>
    </row>
    <row r="183" spans="1:3" x14ac:dyDescent="0.2">
      <c r="A183" t="s">
        <v>3</v>
      </c>
      <c r="B183" t="s">
        <v>3</v>
      </c>
      <c r="C183" t="s">
        <v>3</v>
      </c>
    </row>
    <row r="184" spans="1:3" x14ac:dyDescent="0.2">
      <c r="A184" t="s">
        <v>3</v>
      </c>
      <c r="B184" t="s">
        <v>3</v>
      </c>
      <c r="C184" t="s">
        <v>3</v>
      </c>
    </row>
    <row r="185" spans="1:3" x14ac:dyDescent="0.2">
      <c r="A185" t="s">
        <v>3</v>
      </c>
      <c r="B185" t="s">
        <v>3</v>
      </c>
      <c r="C185" t="s">
        <v>3</v>
      </c>
    </row>
    <row r="186" spans="1:3" x14ac:dyDescent="0.2">
      <c r="A186" t="s">
        <v>3</v>
      </c>
      <c r="B186" t="s">
        <v>3</v>
      </c>
      <c r="C186" t="s">
        <v>3</v>
      </c>
    </row>
    <row r="187" spans="1:3" x14ac:dyDescent="0.2">
      <c r="A187" t="s">
        <v>3</v>
      </c>
      <c r="B187" t="s">
        <v>3</v>
      </c>
      <c r="C187" t="s">
        <v>3</v>
      </c>
    </row>
    <row r="188" spans="1:3" x14ac:dyDescent="0.2">
      <c r="A188" t="s">
        <v>3</v>
      </c>
      <c r="B188" t="s">
        <v>3</v>
      </c>
      <c r="C188" t="s">
        <v>3</v>
      </c>
    </row>
    <row r="189" spans="1:3" x14ac:dyDescent="0.2">
      <c r="A189" t="s">
        <v>3</v>
      </c>
      <c r="B189" t="s">
        <v>3</v>
      </c>
      <c r="C189" t="s">
        <v>3</v>
      </c>
    </row>
    <row r="190" spans="1:3" x14ac:dyDescent="0.2">
      <c r="A190" t="s">
        <v>3</v>
      </c>
      <c r="B190" t="s">
        <v>3</v>
      </c>
      <c r="C190" t="s">
        <v>3</v>
      </c>
    </row>
    <row r="191" spans="1:3" x14ac:dyDescent="0.2">
      <c r="A191" t="s">
        <v>3</v>
      </c>
      <c r="B191" t="s">
        <v>3</v>
      </c>
      <c r="C191" t="s">
        <v>3</v>
      </c>
    </row>
    <row r="192" spans="1:3" x14ac:dyDescent="0.2">
      <c r="A192" t="s">
        <v>3</v>
      </c>
      <c r="B192" t="s">
        <v>3</v>
      </c>
      <c r="C192" t="s">
        <v>3</v>
      </c>
    </row>
    <row r="193" spans="1:3" x14ac:dyDescent="0.2">
      <c r="A193" t="s">
        <v>3</v>
      </c>
      <c r="B193" t="s">
        <v>3</v>
      </c>
      <c r="C193" t="s">
        <v>3</v>
      </c>
    </row>
    <row r="194" spans="1:3" x14ac:dyDescent="0.2">
      <c r="A194" t="s">
        <v>3</v>
      </c>
      <c r="B194" t="s">
        <v>3</v>
      </c>
      <c r="C194" t="s">
        <v>3</v>
      </c>
    </row>
    <row r="195" spans="1:3" x14ac:dyDescent="0.2">
      <c r="A195" t="s">
        <v>3</v>
      </c>
      <c r="B195" t="s">
        <v>3</v>
      </c>
      <c r="C195" t="s">
        <v>3</v>
      </c>
    </row>
    <row r="196" spans="1:3" x14ac:dyDescent="0.2">
      <c r="A196" t="s">
        <v>3</v>
      </c>
      <c r="B196" t="s">
        <v>3</v>
      </c>
      <c r="C196" t="s">
        <v>3</v>
      </c>
    </row>
    <row r="197" spans="1:3" x14ac:dyDescent="0.2">
      <c r="A197" t="s">
        <v>3</v>
      </c>
      <c r="B197" t="s">
        <v>3</v>
      </c>
      <c r="C197" t="s">
        <v>3</v>
      </c>
    </row>
    <row r="198" spans="1:3" x14ac:dyDescent="0.2">
      <c r="A198" t="s">
        <v>3</v>
      </c>
      <c r="B198" t="s">
        <v>3</v>
      </c>
      <c r="C198" t="s">
        <v>3</v>
      </c>
    </row>
    <row r="199" spans="1:3" x14ac:dyDescent="0.2">
      <c r="A199" t="s">
        <v>3</v>
      </c>
      <c r="B199" t="s">
        <v>3</v>
      </c>
      <c r="C199" t="s">
        <v>3</v>
      </c>
    </row>
    <row r="200" spans="1:3" x14ac:dyDescent="0.2">
      <c r="A200" t="s">
        <v>3</v>
      </c>
      <c r="B200" t="s">
        <v>3</v>
      </c>
      <c r="C200" t="s">
        <v>3</v>
      </c>
    </row>
    <row r="201" spans="1:3" x14ac:dyDescent="0.2">
      <c r="A201" t="s">
        <v>3</v>
      </c>
      <c r="B201" t="s">
        <v>3</v>
      </c>
      <c r="C201" t="s">
        <v>3</v>
      </c>
    </row>
    <row r="202" spans="1:3" x14ac:dyDescent="0.2">
      <c r="A202" t="s">
        <v>3</v>
      </c>
      <c r="B202" t="s">
        <v>3</v>
      </c>
      <c r="C202" t="s">
        <v>3</v>
      </c>
    </row>
    <row r="203" spans="1:3" x14ac:dyDescent="0.2">
      <c r="A203" t="s">
        <v>3</v>
      </c>
      <c r="B203" t="s">
        <v>3</v>
      </c>
      <c r="C203" t="s">
        <v>3</v>
      </c>
    </row>
    <row r="204" spans="1:3" x14ac:dyDescent="0.2">
      <c r="A204" t="s">
        <v>3</v>
      </c>
      <c r="B204" t="s">
        <v>3</v>
      </c>
      <c r="C204" t="s">
        <v>3</v>
      </c>
    </row>
    <row r="205" spans="1:3" x14ac:dyDescent="0.2">
      <c r="A205" t="s">
        <v>3</v>
      </c>
      <c r="B205" t="s">
        <v>3</v>
      </c>
      <c r="C205" t="s">
        <v>3</v>
      </c>
    </row>
    <row r="206" spans="1:3" x14ac:dyDescent="0.2">
      <c r="A206" t="s">
        <v>3</v>
      </c>
      <c r="B206" t="s">
        <v>3</v>
      </c>
      <c r="C206" t="s">
        <v>3</v>
      </c>
    </row>
    <row r="207" spans="1:3" x14ac:dyDescent="0.2">
      <c r="A207" t="s">
        <v>3</v>
      </c>
      <c r="B207" t="s">
        <v>3</v>
      </c>
      <c r="C207" t="s">
        <v>3</v>
      </c>
    </row>
    <row r="208" spans="1:3" x14ac:dyDescent="0.2">
      <c r="A208" t="s">
        <v>3</v>
      </c>
      <c r="B208" t="s">
        <v>3</v>
      </c>
      <c r="C208" t="s">
        <v>3</v>
      </c>
    </row>
    <row r="209" spans="1:3" x14ac:dyDescent="0.2">
      <c r="A209" t="s">
        <v>3</v>
      </c>
      <c r="B209" t="s">
        <v>3</v>
      </c>
      <c r="C209" t="s">
        <v>3</v>
      </c>
    </row>
    <row r="210" spans="1:3" x14ac:dyDescent="0.2">
      <c r="A210" t="s">
        <v>3</v>
      </c>
      <c r="B210" t="s">
        <v>3</v>
      </c>
      <c r="C210" t="s">
        <v>3</v>
      </c>
    </row>
    <row r="211" spans="1:3" x14ac:dyDescent="0.2">
      <c r="A211" t="s">
        <v>3</v>
      </c>
      <c r="B211" t="s">
        <v>3</v>
      </c>
      <c r="C211" t="s">
        <v>3</v>
      </c>
    </row>
    <row r="212" spans="1:3" x14ac:dyDescent="0.2">
      <c r="A212" t="s">
        <v>3</v>
      </c>
      <c r="B212" t="s">
        <v>3</v>
      </c>
      <c r="C212" t="s">
        <v>3</v>
      </c>
    </row>
    <row r="213" spans="1:3" x14ac:dyDescent="0.2">
      <c r="A213" t="s">
        <v>3</v>
      </c>
      <c r="B213" t="s">
        <v>3</v>
      </c>
      <c r="C213" t="s">
        <v>3</v>
      </c>
    </row>
    <row r="214" spans="1:3" x14ac:dyDescent="0.2">
      <c r="A214" t="s">
        <v>3</v>
      </c>
      <c r="B214" t="s">
        <v>3</v>
      </c>
      <c r="C214" t="s">
        <v>3</v>
      </c>
    </row>
    <row r="215" spans="1:3" x14ac:dyDescent="0.2">
      <c r="A215" t="s">
        <v>3</v>
      </c>
      <c r="B215" t="s">
        <v>3</v>
      </c>
      <c r="C215" t="s">
        <v>3</v>
      </c>
    </row>
    <row r="216" spans="1:3" x14ac:dyDescent="0.2">
      <c r="A216" t="s">
        <v>3</v>
      </c>
      <c r="B216" t="s">
        <v>3</v>
      </c>
      <c r="C216" t="s">
        <v>3</v>
      </c>
    </row>
    <row r="217" spans="1:3" x14ac:dyDescent="0.2">
      <c r="A217" t="s">
        <v>3</v>
      </c>
      <c r="B217" t="s">
        <v>3</v>
      </c>
      <c r="C217" t="s">
        <v>3</v>
      </c>
    </row>
    <row r="218" spans="1:3" x14ac:dyDescent="0.2">
      <c r="A218" t="s">
        <v>3</v>
      </c>
      <c r="B218" t="s">
        <v>3</v>
      </c>
      <c r="C218" t="s">
        <v>3</v>
      </c>
    </row>
    <row r="219" spans="1:3" x14ac:dyDescent="0.2">
      <c r="A219" t="s">
        <v>3</v>
      </c>
      <c r="B219" t="s">
        <v>3</v>
      </c>
      <c r="C219" t="s">
        <v>3</v>
      </c>
    </row>
    <row r="220" spans="1:3" x14ac:dyDescent="0.2">
      <c r="A220" t="s">
        <v>3</v>
      </c>
      <c r="B220" t="s">
        <v>3</v>
      </c>
      <c r="C220" t="s">
        <v>3</v>
      </c>
    </row>
    <row r="221" spans="1:3" x14ac:dyDescent="0.2">
      <c r="A221" t="s">
        <v>3</v>
      </c>
      <c r="B221" t="s">
        <v>3</v>
      </c>
      <c r="C221" t="s">
        <v>3</v>
      </c>
    </row>
    <row r="222" spans="1:3" x14ac:dyDescent="0.2">
      <c r="A222" t="s">
        <v>3</v>
      </c>
      <c r="B222" t="s">
        <v>3</v>
      </c>
      <c r="C222" t="s">
        <v>3</v>
      </c>
    </row>
    <row r="223" spans="1:3" x14ac:dyDescent="0.2">
      <c r="A223" t="s">
        <v>3</v>
      </c>
      <c r="B223" t="s">
        <v>3</v>
      </c>
      <c r="C223" t="s">
        <v>3</v>
      </c>
    </row>
    <row r="224" spans="1:3" x14ac:dyDescent="0.2">
      <c r="A224" t="s">
        <v>3</v>
      </c>
      <c r="B224" t="s">
        <v>3</v>
      </c>
      <c r="C224" t="s">
        <v>3</v>
      </c>
    </row>
    <row r="225" spans="1:3" x14ac:dyDescent="0.2">
      <c r="A225" t="s">
        <v>3</v>
      </c>
      <c r="B225" t="s">
        <v>3</v>
      </c>
      <c r="C225" t="s">
        <v>3</v>
      </c>
    </row>
    <row r="226" spans="1:3" x14ac:dyDescent="0.2">
      <c r="A226" t="s">
        <v>3</v>
      </c>
      <c r="B226" t="s">
        <v>3</v>
      </c>
      <c r="C226" t="s">
        <v>3</v>
      </c>
    </row>
    <row r="227" spans="1:3" x14ac:dyDescent="0.2">
      <c r="A227" t="s">
        <v>3</v>
      </c>
      <c r="B227" t="s">
        <v>3</v>
      </c>
      <c r="C227" t="s">
        <v>3</v>
      </c>
    </row>
    <row r="228" spans="1:3" x14ac:dyDescent="0.2">
      <c r="A228" t="s">
        <v>3</v>
      </c>
      <c r="B228" t="s">
        <v>3</v>
      </c>
      <c r="C228" t="s">
        <v>3</v>
      </c>
    </row>
    <row r="229" spans="1:3" x14ac:dyDescent="0.2">
      <c r="A229" t="s">
        <v>3</v>
      </c>
      <c r="B229" t="s">
        <v>3</v>
      </c>
      <c r="C229" t="s">
        <v>3</v>
      </c>
    </row>
    <row r="230" spans="1:3" x14ac:dyDescent="0.2">
      <c r="A230" t="s">
        <v>3</v>
      </c>
      <c r="B230" t="s">
        <v>3</v>
      </c>
      <c r="C230" t="s">
        <v>3</v>
      </c>
    </row>
    <row r="231" spans="1:3" x14ac:dyDescent="0.2">
      <c r="A231" t="s">
        <v>3</v>
      </c>
      <c r="B231" t="s">
        <v>3</v>
      </c>
      <c r="C231" t="s">
        <v>3</v>
      </c>
    </row>
    <row r="232" spans="1:3" x14ac:dyDescent="0.2">
      <c r="A232" t="s">
        <v>3</v>
      </c>
      <c r="B232" t="s">
        <v>3</v>
      </c>
      <c r="C232" t="s">
        <v>3</v>
      </c>
    </row>
    <row r="233" spans="1:3" x14ac:dyDescent="0.2">
      <c r="A233" t="s">
        <v>3</v>
      </c>
      <c r="B233" t="s">
        <v>3</v>
      </c>
      <c r="C233" t="s">
        <v>3</v>
      </c>
    </row>
    <row r="234" spans="1:3" x14ac:dyDescent="0.2">
      <c r="A234" t="s">
        <v>3</v>
      </c>
      <c r="B234" t="s">
        <v>3</v>
      </c>
      <c r="C234" t="s">
        <v>3</v>
      </c>
    </row>
    <row r="235" spans="1:3" x14ac:dyDescent="0.2">
      <c r="A235" t="s">
        <v>3</v>
      </c>
      <c r="B235" t="s">
        <v>3</v>
      </c>
      <c r="C235" t="s">
        <v>3</v>
      </c>
    </row>
    <row r="236" spans="1:3" x14ac:dyDescent="0.2">
      <c r="A236" t="s">
        <v>3</v>
      </c>
      <c r="B236" t="s">
        <v>3</v>
      </c>
      <c r="C236" t="s">
        <v>3</v>
      </c>
    </row>
    <row r="237" spans="1:3" x14ac:dyDescent="0.2">
      <c r="A237" t="s">
        <v>3</v>
      </c>
      <c r="B237" t="s">
        <v>3</v>
      </c>
      <c r="C237" t="s">
        <v>3</v>
      </c>
    </row>
    <row r="238" spans="1:3" x14ac:dyDescent="0.2">
      <c r="A238" t="s">
        <v>3</v>
      </c>
      <c r="B238" t="s">
        <v>3</v>
      </c>
      <c r="C238" t="s">
        <v>3</v>
      </c>
    </row>
    <row r="239" spans="1:3" x14ac:dyDescent="0.2">
      <c r="A239" t="s">
        <v>3</v>
      </c>
      <c r="B239" t="s">
        <v>3</v>
      </c>
      <c r="C239" t="s">
        <v>3</v>
      </c>
    </row>
    <row r="240" spans="1:3" x14ac:dyDescent="0.2">
      <c r="A240" t="s">
        <v>3</v>
      </c>
      <c r="B240" t="s">
        <v>3</v>
      </c>
      <c r="C240" t="s">
        <v>3</v>
      </c>
    </row>
    <row r="241" spans="1:3" x14ac:dyDescent="0.2">
      <c r="A241" t="s">
        <v>3</v>
      </c>
      <c r="B241" t="s">
        <v>3</v>
      </c>
      <c r="C241" t="s">
        <v>3</v>
      </c>
    </row>
    <row r="242" spans="1:3" x14ac:dyDescent="0.2">
      <c r="A242" t="s">
        <v>3</v>
      </c>
      <c r="B242" t="s">
        <v>3</v>
      </c>
      <c r="C242" t="s">
        <v>3</v>
      </c>
    </row>
    <row r="243" spans="1:3" x14ac:dyDescent="0.2">
      <c r="A243" t="s">
        <v>3</v>
      </c>
      <c r="B243" t="s">
        <v>3</v>
      </c>
      <c r="C243" t="s">
        <v>3</v>
      </c>
    </row>
    <row r="244" spans="1:3" x14ac:dyDescent="0.2">
      <c r="A244" t="s">
        <v>3</v>
      </c>
      <c r="B244" t="s">
        <v>3</v>
      </c>
      <c r="C244" t="s">
        <v>3</v>
      </c>
    </row>
    <row r="245" spans="1:3" x14ac:dyDescent="0.2">
      <c r="A245" t="s">
        <v>3</v>
      </c>
      <c r="B245" t="s">
        <v>3</v>
      </c>
      <c r="C245" t="s">
        <v>3</v>
      </c>
    </row>
    <row r="246" spans="1:3" x14ac:dyDescent="0.2">
      <c r="A246" t="s">
        <v>3</v>
      </c>
      <c r="B246" t="s">
        <v>3</v>
      </c>
      <c r="C246" t="s">
        <v>3</v>
      </c>
    </row>
    <row r="247" spans="1:3" x14ac:dyDescent="0.2">
      <c r="A247" t="s">
        <v>3</v>
      </c>
      <c r="B247" t="s">
        <v>3</v>
      </c>
      <c r="C247" t="s">
        <v>3</v>
      </c>
    </row>
    <row r="248" spans="1:3" x14ac:dyDescent="0.2">
      <c r="A248" t="s">
        <v>3</v>
      </c>
      <c r="B248" t="s">
        <v>3</v>
      </c>
      <c r="C248" t="s">
        <v>3</v>
      </c>
    </row>
    <row r="249" spans="1:3" x14ac:dyDescent="0.2">
      <c r="A249" t="s">
        <v>3</v>
      </c>
      <c r="B249" t="s">
        <v>3</v>
      </c>
      <c r="C249" t="s">
        <v>3</v>
      </c>
    </row>
    <row r="250" spans="1:3" x14ac:dyDescent="0.2">
      <c r="A250" t="s">
        <v>3</v>
      </c>
      <c r="B250" t="s">
        <v>3</v>
      </c>
      <c r="C250" t="s">
        <v>3</v>
      </c>
    </row>
    <row r="251" spans="1:3" x14ac:dyDescent="0.2">
      <c r="A251" t="s">
        <v>3</v>
      </c>
      <c r="B251" t="s">
        <v>3</v>
      </c>
      <c r="C251" t="s">
        <v>3</v>
      </c>
    </row>
    <row r="252" spans="1:3" x14ac:dyDescent="0.2">
      <c r="A252" t="s">
        <v>3</v>
      </c>
      <c r="B252" t="s">
        <v>3</v>
      </c>
      <c r="C252" t="s">
        <v>3</v>
      </c>
    </row>
    <row r="253" spans="1:3" x14ac:dyDescent="0.2">
      <c r="A253" t="s">
        <v>3</v>
      </c>
      <c r="B253" t="s">
        <v>3</v>
      </c>
      <c r="C253" t="s">
        <v>3</v>
      </c>
    </row>
    <row r="254" spans="1:3" x14ac:dyDescent="0.2">
      <c r="A254" t="s">
        <v>3</v>
      </c>
      <c r="B254" t="s">
        <v>3</v>
      </c>
      <c r="C254" t="s">
        <v>3</v>
      </c>
    </row>
    <row r="255" spans="1:3" x14ac:dyDescent="0.2">
      <c r="A255" t="s">
        <v>3</v>
      </c>
      <c r="B255" t="s">
        <v>3</v>
      </c>
      <c r="C255" t="s">
        <v>3</v>
      </c>
    </row>
    <row r="256" spans="1:3" x14ac:dyDescent="0.2">
      <c r="A256" t="s">
        <v>3</v>
      </c>
      <c r="B256" t="s">
        <v>3</v>
      </c>
      <c r="C256" t="s">
        <v>3</v>
      </c>
    </row>
    <row r="257" spans="1:3" x14ac:dyDescent="0.2">
      <c r="A257" t="s">
        <v>3</v>
      </c>
      <c r="B257" t="s">
        <v>3</v>
      </c>
      <c r="C257" t="s">
        <v>3</v>
      </c>
    </row>
    <row r="258" spans="1:3" x14ac:dyDescent="0.2">
      <c r="A258" t="s">
        <v>3</v>
      </c>
      <c r="B258" t="s">
        <v>3</v>
      </c>
      <c r="C258" t="s">
        <v>3</v>
      </c>
    </row>
    <row r="259" spans="1:3" x14ac:dyDescent="0.2">
      <c r="A259" t="s">
        <v>3</v>
      </c>
      <c r="B259" t="s">
        <v>3</v>
      </c>
      <c r="C259" t="s">
        <v>3</v>
      </c>
    </row>
    <row r="260" spans="1:3" x14ac:dyDescent="0.2">
      <c r="A260" t="s">
        <v>3</v>
      </c>
      <c r="B260" t="s">
        <v>3</v>
      </c>
      <c r="C260" t="s">
        <v>3</v>
      </c>
    </row>
    <row r="261" spans="1:3" x14ac:dyDescent="0.2">
      <c r="A261" t="s">
        <v>3</v>
      </c>
      <c r="B261" t="s">
        <v>3</v>
      </c>
      <c r="C261" t="s">
        <v>3</v>
      </c>
    </row>
    <row r="262" spans="1:3" x14ac:dyDescent="0.2">
      <c r="A262" t="s">
        <v>3</v>
      </c>
      <c r="B262" t="s">
        <v>3</v>
      </c>
      <c r="C262" t="s">
        <v>3</v>
      </c>
    </row>
    <row r="263" spans="1:3" x14ac:dyDescent="0.2">
      <c r="A263" t="s">
        <v>3</v>
      </c>
      <c r="B263" t="s">
        <v>3</v>
      </c>
      <c r="C263" t="s">
        <v>3</v>
      </c>
    </row>
    <row r="264" spans="1:3" x14ac:dyDescent="0.2">
      <c r="A264" t="s">
        <v>3</v>
      </c>
      <c r="B264" t="s">
        <v>3</v>
      </c>
      <c r="C264" t="s">
        <v>3</v>
      </c>
    </row>
    <row r="265" spans="1:3" x14ac:dyDescent="0.2">
      <c r="A265" t="s">
        <v>3</v>
      </c>
      <c r="B265" t="s">
        <v>3</v>
      </c>
      <c r="C265" t="s">
        <v>3</v>
      </c>
    </row>
    <row r="266" spans="1:3" x14ac:dyDescent="0.2">
      <c r="A266" t="s">
        <v>3</v>
      </c>
      <c r="B266" t="s">
        <v>3</v>
      </c>
      <c r="C266" t="s">
        <v>3</v>
      </c>
    </row>
    <row r="267" spans="1:3" x14ac:dyDescent="0.2">
      <c r="A267" t="s">
        <v>3</v>
      </c>
      <c r="B267" t="s">
        <v>3</v>
      </c>
      <c r="C267" t="s">
        <v>3</v>
      </c>
    </row>
    <row r="268" spans="1:3" x14ac:dyDescent="0.2">
      <c r="A268" t="s">
        <v>3</v>
      </c>
      <c r="B268" t="s">
        <v>3</v>
      </c>
      <c r="C268" t="s">
        <v>3</v>
      </c>
    </row>
    <row r="269" spans="1:3" x14ac:dyDescent="0.2">
      <c r="A269" t="s">
        <v>3</v>
      </c>
      <c r="B269" t="s">
        <v>3</v>
      </c>
      <c r="C269" t="s">
        <v>3</v>
      </c>
    </row>
    <row r="270" spans="1:3" x14ac:dyDescent="0.2">
      <c r="A270" t="s">
        <v>3</v>
      </c>
      <c r="B270" t="s">
        <v>3</v>
      </c>
      <c r="C270" t="s">
        <v>3</v>
      </c>
    </row>
    <row r="271" spans="1:3" x14ac:dyDescent="0.2">
      <c r="A271" t="s">
        <v>3</v>
      </c>
      <c r="B271" t="s">
        <v>3</v>
      </c>
      <c r="C271" t="s">
        <v>3</v>
      </c>
    </row>
    <row r="272" spans="1:3" x14ac:dyDescent="0.2">
      <c r="A272" t="s">
        <v>3</v>
      </c>
      <c r="B272" t="s">
        <v>3</v>
      </c>
      <c r="C272" t="s">
        <v>3</v>
      </c>
    </row>
    <row r="273" spans="1:3" x14ac:dyDescent="0.2">
      <c r="A273" t="s">
        <v>3</v>
      </c>
      <c r="B273" t="s">
        <v>3</v>
      </c>
      <c r="C273" t="s">
        <v>3</v>
      </c>
    </row>
    <row r="274" spans="1:3" x14ac:dyDescent="0.2">
      <c r="A274" t="s">
        <v>3</v>
      </c>
      <c r="B274" t="s">
        <v>3</v>
      </c>
      <c r="C274" t="s">
        <v>3</v>
      </c>
    </row>
    <row r="275" spans="1:3" x14ac:dyDescent="0.2">
      <c r="A275" t="s">
        <v>3</v>
      </c>
      <c r="B275" t="s">
        <v>3</v>
      </c>
      <c r="C275" t="s">
        <v>3</v>
      </c>
    </row>
    <row r="276" spans="1:3" x14ac:dyDescent="0.2">
      <c r="A276" t="s">
        <v>3</v>
      </c>
      <c r="B276" t="s">
        <v>3</v>
      </c>
      <c r="C276" t="s">
        <v>3</v>
      </c>
    </row>
    <row r="277" spans="1:3" x14ac:dyDescent="0.2">
      <c r="A277" t="s">
        <v>3</v>
      </c>
      <c r="B277" t="s">
        <v>3</v>
      </c>
      <c r="C277" t="s">
        <v>3</v>
      </c>
    </row>
    <row r="278" spans="1:3" x14ac:dyDescent="0.2">
      <c r="A278" t="s">
        <v>3</v>
      </c>
      <c r="B278" t="s">
        <v>3</v>
      </c>
      <c r="C278" t="s">
        <v>3</v>
      </c>
    </row>
    <row r="279" spans="1:3" x14ac:dyDescent="0.2">
      <c r="A279" t="s">
        <v>3</v>
      </c>
      <c r="B279" t="s">
        <v>3</v>
      </c>
      <c r="C279" t="s">
        <v>3</v>
      </c>
    </row>
    <row r="280" spans="1:3" x14ac:dyDescent="0.2">
      <c r="A280" t="s">
        <v>3</v>
      </c>
      <c r="B280" t="s">
        <v>3</v>
      </c>
      <c r="C280" t="s">
        <v>3</v>
      </c>
    </row>
    <row r="281" spans="1:3" x14ac:dyDescent="0.2">
      <c r="A281" t="s">
        <v>3</v>
      </c>
      <c r="B281" t="s">
        <v>3</v>
      </c>
      <c r="C281" t="s">
        <v>3</v>
      </c>
    </row>
    <row r="282" spans="1:3" x14ac:dyDescent="0.2">
      <c r="A282" t="s">
        <v>3</v>
      </c>
      <c r="B282" t="s">
        <v>3</v>
      </c>
      <c r="C282" t="s">
        <v>3</v>
      </c>
    </row>
    <row r="283" spans="1:3" x14ac:dyDescent="0.2">
      <c r="A283" t="s">
        <v>3</v>
      </c>
      <c r="B283" t="s">
        <v>3</v>
      </c>
      <c r="C283" t="s">
        <v>3</v>
      </c>
    </row>
    <row r="284" spans="1:3" x14ac:dyDescent="0.2">
      <c r="A284" t="s">
        <v>3</v>
      </c>
      <c r="B284" t="s">
        <v>3</v>
      </c>
      <c r="C284" t="s">
        <v>3</v>
      </c>
    </row>
    <row r="285" spans="1:3" x14ac:dyDescent="0.2">
      <c r="A285" t="s">
        <v>3</v>
      </c>
      <c r="B285" t="s">
        <v>3</v>
      </c>
      <c r="C285" t="s">
        <v>3</v>
      </c>
    </row>
    <row r="286" spans="1:3" x14ac:dyDescent="0.2">
      <c r="A286" t="s">
        <v>3</v>
      </c>
      <c r="B286" t="s">
        <v>3</v>
      </c>
      <c r="C286" t="s">
        <v>3</v>
      </c>
    </row>
    <row r="287" spans="1:3" x14ac:dyDescent="0.2">
      <c r="A287" t="s">
        <v>3</v>
      </c>
      <c r="B287" t="s">
        <v>3</v>
      </c>
      <c r="C287" t="s">
        <v>3</v>
      </c>
    </row>
    <row r="288" spans="1:3" x14ac:dyDescent="0.2">
      <c r="A288" t="s">
        <v>3</v>
      </c>
      <c r="B288" t="s">
        <v>3</v>
      </c>
      <c r="C288" t="s">
        <v>3</v>
      </c>
    </row>
    <row r="289" spans="1:3" x14ac:dyDescent="0.2">
      <c r="A289" t="s">
        <v>3</v>
      </c>
      <c r="B289" t="s">
        <v>3</v>
      </c>
      <c r="C289" t="s">
        <v>3</v>
      </c>
    </row>
    <row r="290" spans="1:3" x14ac:dyDescent="0.2">
      <c r="A290" t="s">
        <v>3</v>
      </c>
      <c r="B290" t="s">
        <v>3</v>
      </c>
      <c r="C290" t="s">
        <v>3</v>
      </c>
    </row>
    <row r="291" spans="1:3" x14ac:dyDescent="0.2">
      <c r="A291" t="s">
        <v>3</v>
      </c>
      <c r="B291" t="s">
        <v>3</v>
      </c>
      <c r="C291" t="s">
        <v>3</v>
      </c>
    </row>
    <row r="292" spans="1:3" x14ac:dyDescent="0.2">
      <c r="A292" t="s">
        <v>3</v>
      </c>
      <c r="B292" t="s">
        <v>3</v>
      </c>
      <c r="C292" t="s">
        <v>3</v>
      </c>
    </row>
    <row r="293" spans="1:3" x14ac:dyDescent="0.2">
      <c r="A293" t="s">
        <v>3</v>
      </c>
      <c r="B293" t="s">
        <v>3</v>
      </c>
      <c r="C293" t="s">
        <v>3</v>
      </c>
    </row>
    <row r="294" spans="1:3" x14ac:dyDescent="0.2">
      <c r="A294" t="s">
        <v>3</v>
      </c>
      <c r="B294" t="s">
        <v>3</v>
      </c>
      <c r="C294" t="s">
        <v>3</v>
      </c>
    </row>
    <row r="295" spans="1:3" x14ac:dyDescent="0.2">
      <c r="A295" t="s">
        <v>3</v>
      </c>
      <c r="B295" t="s">
        <v>3</v>
      </c>
      <c r="C295" t="s">
        <v>3</v>
      </c>
    </row>
    <row r="296" spans="1:3" x14ac:dyDescent="0.2">
      <c r="A296" t="s">
        <v>3</v>
      </c>
      <c r="B296" t="s">
        <v>3</v>
      </c>
      <c r="C296" t="s">
        <v>3</v>
      </c>
    </row>
    <row r="297" spans="1:3" x14ac:dyDescent="0.2">
      <c r="A297" t="s">
        <v>3</v>
      </c>
      <c r="B297" t="s">
        <v>3</v>
      </c>
      <c r="C297" t="s">
        <v>3</v>
      </c>
    </row>
    <row r="298" spans="1:3" x14ac:dyDescent="0.2">
      <c r="A298" t="s">
        <v>3</v>
      </c>
      <c r="B298" t="s">
        <v>3</v>
      </c>
      <c r="C298" t="s">
        <v>3</v>
      </c>
    </row>
    <row r="299" spans="1:3" x14ac:dyDescent="0.2">
      <c r="A299" t="s">
        <v>3</v>
      </c>
      <c r="B299" t="s">
        <v>3</v>
      </c>
      <c r="C299" t="s">
        <v>3</v>
      </c>
    </row>
    <row r="300" spans="1:3" x14ac:dyDescent="0.2">
      <c r="A300" t="s">
        <v>3</v>
      </c>
      <c r="B300" t="s">
        <v>3</v>
      </c>
      <c r="C300" t="s">
        <v>3</v>
      </c>
    </row>
    <row r="301" spans="1:3" x14ac:dyDescent="0.2">
      <c r="A301" t="s">
        <v>3</v>
      </c>
      <c r="B301" t="s">
        <v>3</v>
      </c>
      <c r="C301" t="s">
        <v>3</v>
      </c>
    </row>
    <row r="302" spans="1:3" x14ac:dyDescent="0.2">
      <c r="A302" t="s">
        <v>3</v>
      </c>
      <c r="B302" t="s">
        <v>3</v>
      </c>
      <c r="C302" t="s">
        <v>3</v>
      </c>
    </row>
    <row r="303" spans="1:3" x14ac:dyDescent="0.2">
      <c r="A303" t="s">
        <v>3</v>
      </c>
      <c r="B303" t="s">
        <v>3</v>
      </c>
      <c r="C303" t="s">
        <v>3</v>
      </c>
    </row>
    <row r="304" spans="1:3" x14ac:dyDescent="0.2">
      <c r="A304" t="s">
        <v>3</v>
      </c>
      <c r="B304" t="s">
        <v>3</v>
      </c>
      <c r="C304" t="s">
        <v>3</v>
      </c>
    </row>
    <row r="305" spans="1:3" x14ac:dyDescent="0.2">
      <c r="A305" t="s">
        <v>3</v>
      </c>
      <c r="B305" t="s">
        <v>3</v>
      </c>
      <c r="C305" t="s">
        <v>3</v>
      </c>
    </row>
    <row r="306" spans="1:3" x14ac:dyDescent="0.2">
      <c r="A306" t="s">
        <v>3</v>
      </c>
      <c r="B306" t="s">
        <v>3</v>
      </c>
      <c r="C306" t="s">
        <v>3</v>
      </c>
    </row>
    <row r="307" spans="1:3" x14ac:dyDescent="0.2">
      <c r="A307" t="s">
        <v>3</v>
      </c>
      <c r="B307" t="s">
        <v>3</v>
      </c>
      <c r="C307" t="s">
        <v>3</v>
      </c>
    </row>
    <row r="308" spans="1:3" x14ac:dyDescent="0.2">
      <c r="A308" t="s">
        <v>3</v>
      </c>
      <c r="B308" t="s">
        <v>3</v>
      </c>
      <c r="C308" t="s">
        <v>3</v>
      </c>
    </row>
    <row r="309" spans="1:3" x14ac:dyDescent="0.2">
      <c r="A309" t="s">
        <v>3</v>
      </c>
      <c r="B309" t="s">
        <v>3</v>
      </c>
      <c r="C309" t="s">
        <v>3</v>
      </c>
    </row>
    <row r="310" spans="1:3" x14ac:dyDescent="0.2">
      <c r="A310" t="s">
        <v>3</v>
      </c>
      <c r="B310" t="s">
        <v>3</v>
      </c>
      <c r="C310" t="s">
        <v>3</v>
      </c>
    </row>
    <row r="311" spans="1:3" x14ac:dyDescent="0.2">
      <c r="A311" t="s">
        <v>3</v>
      </c>
      <c r="B311" t="s">
        <v>3</v>
      </c>
      <c r="C311" t="s">
        <v>3</v>
      </c>
    </row>
    <row r="312" spans="1:3" x14ac:dyDescent="0.2">
      <c r="A312" t="s">
        <v>3</v>
      </c>
      <c r="B312" t="s">
        <v>3</v>
      </c>
      <c r="C312" t="s">
        <v>3</v>
      </c>
    </row>
    <row r="313" spans="1:3" x14ac:dyDescent="0.2">
      <c r="A313" t="s">
        <v>3</v>
      </c>
      <c r="B313" t="s">
        <v>3</v>
      </c>
      <c r="C313" t="s">
        <v>3</v>
      </c>
    </row>
    <row r="314" spans="1:3" x14ac:dyDescent="0.2">
      <c r="A314" t="s">
        <v>3</v>
      </c>
      <c r="B314" t="s">
        <v>3</v>
      </c>
      <c r="C314" t="s">
        <v>3</v>
      </c>
    </row>
    <row r="315" spans="1:3" x14ac:dyDescent="0.2">
      <c r="A315" t="s">
        <v>3</v>
      </c>
      <c r="B315" t="s">
        <v>3</v>
      </c>
      <c r="C315" t="s">
        <v>3</v>
      </c>
    </row>
    <row r="316" spans="1:3" x14ac:dyDescent="0.2">
      <c r="A316" t="s">
        <v>3</v>
      </c>
      <c r="B316" t="s">
        <v>3</v>
      </c>
      <c r="C316" t="s">
        <v>3</v>
      </c>
    </row>
    <row r="317" spans="1:3" x14ac:dyDescent="0.2">
      <c r="A317" t="s">
        <v>3</v>
      </c>
      <c r="B317" t="s">
        <v>3</v>
      </c>
      <c r="C317" t="s">
        <v>3</v>
      </c>
    </row>
    <row r="318" spans="1:3" x14ac:dyDescent="0.2">
      <c r="A318" t="s">
        <v>3</v>
      </c>
      <c r="B318" t="s">
        <v>3</v>
      </c>
      <c r="C318" t="s">
        <v>3</v>
      </c>
    </row>
    <row r="319" spans="1:3" x14ac:dyDescent="0.2">
      <c r="A319" t="s">
        <v>3</v>
      </c>
      <c r="B319" t="s">
        <v>3</v>
      </c>
      <c r="C319" t="s">
        <v>3</v>
      </c>
    </row>
    <row r="320" spans="1:3" x14ac:dyDescent="0.2">
      <c r="A320" t="s">
        <v>3</v>
      </c>
      <c r="B320" t="s">
        <v>3</v>
      </c>
      <c r="C320" t="s">
        <v>3</v>
      </c>
    </row>
    <row r="321" spans="1:3" x14ac:dyDescent="0.2">
      <c r="A321" t="s">
        <v>3</v>
      </c>
      <c r="B321" t="s">
        <v>3</v>
      </c>
      <c r="C321" t="s">
        <v>3</v>
      </c>
    </row>
    <row r="322" spans="1:3" x14ac:dyDescent="0.2">
      <c r="A322" t="s">
        <v>3</v>
      </c>
      <c r="B322" t="s">
        <v>3</v>
      </c>
      <c r="C322" t="s">
        <v>3</v>
      </c>
    </row>
    <row r="323" spans="1:3" x14ac:dyDescent="0.2">
      <c r="A323" t="s">
        <v>3</v>
      </c>
      <c r="B323" t="s">
        <v>3</v>
      </c>
      <c r="C323" t="s">
        <v>3</v>
      </c>
    </row>
    <row r="324" spans="1:3" x14ac:dyDescent="0.2">
      <c r="A324" t="s">
        <v>3</v>
      </c>
      <c r="B324" t="s">
        <v>3</v>
      </c>
      <c r="C324" t="s">
        <v>3</v>
      </c>
    </row>
    <row r="325" spans="1:3" x14ac:dyDescent="0.2">
      <c r="A325" t="s">
        <v>3</v>
      </c>
      <c r="B325" t="s">
        <v>3</v>
      </c>
      <c r="C325" t="s">
        <v>3</v>
      </c>
    </row>
    <row r="326" spans="1:3" x14ac:dyDescent="0.2">
      <c r="A326" t="s">
        <v>3</v>
      </c>
      <c r="B326" t="s">
        <v>3</v>
      </c>
      <c r="C326" t="s">
        <v>3</v>
      </c>
    </row>
    <row r="327" spans="1:3" x14ac:dyDescent="0.2">
      <c r="A327" t="s">
        <v>3</v>
      </c>
      <c r="B327" t="s">
        <v>3</v>
      </c>
      <c r="C327" t="s">
        <v>3</v>
      </c>
    </row>
    <row r="328" spans="1:3" x14ac:dyDescent="0.2">
      <c r="A328" t="s">
        <v>3</v>
      </c>
      <c r="B328" t="s">
        <v>3</v>
      </c>
      <c r="C328" t="s">
        <v>3</v>
      </c>
    </row>
    <row r="329" spans="1:3" x14ac:dyDescent="0.2">
      <c r="A329" t="s">
        <v>3</v>
      </c>
      <c r="B329" t="s">
        <v>3</v>
      </c>
      <c r="C329" t="s">
        <v>3</v>
      </c>
    </row>
    <row r="330" spans="1:3" x14ac:dyDescent="0.2">
      <c r="A330" t="s">
        <v>3</v>
      </c>
      <c r="B330" t="s">
        <v>3</v>
      </c>
      <c r="C330" t="s">
        <v>3</v>
      </c>
    </row>
    <row r="331" spans="1:3" x14ac:dyDescent="0.2">
      <c r="A331" t="s">
        <v>3</v>
      </c>
      <c r="B331" t="s">
        <v>3</v>
      </c>
      <c r="C331" t="s">
        <v>3</v>
      </c>
    </row>
    <row r="332" spans="1:3" x14ac:dyDescent="0.2">
      <c r="A332" t="s">
        <v>3</v>
      </c>
      <c r="B332" t="s">
        <v>3</v>
      </c>
      <c r="C332" t="s">
        <v>3</v>
      </c>
    </row>
    <row r="333" spans="1:3" x14ac:dyDescent="0.2">
      <c r="A333" t="s">
        <v>3</v>
      </c>
      <c r="B333" t="s">
        <v>3</v>
      </c>
      <c r="C333" t="s">
        <v>3</v>
      </c>
    </row>
    <row r="334" spans="1:3" x14ac:dyDescent="0.2">
      <c r="A334" t="s">
        <v>3</v>
      </c>
      <c r="B334" t="s">
        <v>3</v>
      </c>
      <c r="C334" t="s">
        <v>3</v>
      </c>
    </row>
    <row r="335" spans="1:3" x14ac:dyDescent="0.2">
      <c r="A335" t="s">
        <v>3</v>
      </c>
      <c r="B335" t="s">
        <v>3</v>
      </c>
      <c r="C335" t="s">
        <v>3</v>
      </c>
    </row>
    <row r="336" spans="1:3" x14ac:dyDescent="0.2">
      <c r="A336" t="s">
        <v>3</v>
      </c>
      <c r="B336" t="s">
        <v>3</v>
      </c>
      <c r="C336" t="s">
        <v>3</v>
      </c>
    </row>
    <row r="337" spans="1:3" x14ac:dyDescent="0.2">
      <c r="A337" t="s">
        <v>3</v>
      </c>
      <c r="B337" t="s">
        <v>3</v>
      </c>
      <c r="C337" t="s">
        <v>3</v>
      </c>
    </row>
    <row r="338" spans="1:3" x14ac:dyDescent="0.2">
      <c r="A338" t="s">
        <v>3</v>
      </c>
      <c r="B338" t="s">
        <v>3</v>
      </c>
      <c r="C338" t="s">
        <v>3</v>
      </c>
    </row>
    <row r="339" spans="1:3" x14ac:dyDescent="0.2">
      <c r="A339" t="s">
        <v>3</v>
      </c>
      <c r="B339" t="s">
        <v>3</v>
      </c>
      <c r="C339" t="s">
        <v>3</v>
      </c>
    </row>
    <row r="340" spans="1:3" x14ac:dyDescent="0.2">
      <c r="A340" t="s">
        <v>3</v>
      </c>
      <c r="B340" t="s">
        <v>3</v>
      </c>
      <c r="C340" t="s">
        <v>3</v>
      </c>
    </row>
    <row r="341" spans="1:3" x14ac:dyDescent="0.2">
      <c r="A341" t="s">
        <v>3</v>
      </c>
      <c r="B341" t="s">
        <v>3</v>
      </c>
      <c r="C341" t="s">
        <v>3</v>
      </c>
    </row>
    <row r="342" spans="1:3" x14ac:dyDescent="0.2">
      <c r="A342" t="s">
        <v>3</v>
      </c>
      <c r="B342" t="s">
        <v>3</v>
      </c>
      <c r="C342" t="s">
        <v>3</v>
      </c>
    </row>
    <row r="343" spans="1:3" x14ac:dyDescent="0.2">
      <c r="A343" t="s">
        <v>3</v>
      </c>
      <c r="B343" t="s">
        <v>3</v>
      </c>
      <c r="C343" t="s">
        <v>3</v>
      </c>
    </row>
    <row r="344" spans="1:3" x14ac:dyDescent="0.2">
      <c r="A344" t="s">
        <v>3</v>
      </c>
      <c r="B344" t="s">
        <v>3</v>
      </c>
      <c r="C344" t="s">
        <v>3</v>
      </c>
    </row>
    <row r="345" spans="1:3" x14ac:dyDescent="0.2">
      <c r="A345" t="s">
        <v>3</v>
      </c>
      <c r="B345" t="s">
        <v>3</v>
      </c>
      <c r="C345" t="s">
        <v>3</v>
      </c>
    </row>
    <row r="346" spans="1:3" x14ac:dyDescent="0.2">
      <c r="A346" t="s">
        <v>3</v>
      </c>
      <c r="B346" t="s">
        <v>3</v>
      </c>
      <c r="C346" t="s">
        <v>3</v>
      </c>
    </row>
    <row r="347" spans="1:3" x14ac:dyDescent="0.2">
      <c r="A347" t="s">
        <v>3</v>
      </c>
      <c r="B347" t="s">
        <v>3</v>
      </c>
      <c r="C347" t="s">
        <v>3</v>
      </c>
    </row>
    <row r="348" spans="1:3" x14ac:dyDescent="0.2">
      <c r="A348" t="s">
        <v>3</v>
      </c>
      <c r="B348" t="s">
        <v>3</v>
      </c>
      <c r="C348" t="s">
        <v>3</v>
      </c>
    </row>
    <row r="349" spans="1:3" x14ac:dyDescent="0.2">
      <c r="A349" t="s">
        <v>3</v>
      </c>
      <c r="B349" t="s">
        <v>3</v>
      </c>
      <c r="C349" t="s">
        <v>3</v>
      </c>
    </row>
    <row r="350" spans="1:3" x14ac:dyDescent="0.2">
      <c r="A350" t="s">
        <v>3</v>
      </c>
      <c r="B350" t="s">
        <v>3</v>
      </c>
      <c r="C350" t="s">
        <v>3</v>
      </c>
    </row>
    <row r="351" spans="1:3" x14ac:dyDescent="0.2">
      <c r="A351" t="s">
        <v>3</v>
      </c>
      <c r="B351" t="s">
        <v>3</v>
      </c>
      <c r="C351" t="s">
        <v>3</v>
      </c>
    </row>
    <row r="352" spans="1:3" x14ac:dyDescent="0.2">
      <c r="A352" t="s">
        <v>3</v>
      </c>
      <c r="B352" t="s">
        <v>3</v>
      </c>
      <c r="C352" t="s">
        <v>3</v>
      </c>
    </row>
    <row r="353" spans="1:3" x14ac:dyDescent="0.2">
      <c r="A353" t="s">
        <v>3</v>
      </c>
      <c r="B353" t="s">
        <v>3</v>
      </c>
      <c r="C353" t="s">
        <v>3</v>
      </c>
    </row>
    <row r="354" spans="1:3" x14ac:dyDescent="0.2">
      <c r="A354" t="s">
        <v>3</v>
      </c>
      <c r="B354" t="s">
        <v>3</v>
      </c>
      <c r="C354" t="s">
        <v>3</v>
      </c>
    </row>
    <row r="355" spans="1:3" x14ac:dyDescent="0.2">
      <c r="A355" t="s">
        <v>3</v>
      </c>
      <c r="B355" t="s">
        <v>3</v>
      </c>
      <c r="C355" t="s">
        <v>3</v>
      </c>
    </row>
    <row r="356" spans="1:3" x14ac:dyDescent="0.2">
      <c r="A356" t="s">
        <v>3</v>
      </c>
      <c r="B356" t="s">
        <v>3</v>
      </c>
      <c r="C356" t="s">
        <v>3</v>
      </c>
    </row>
    <row r="357" spans="1:3" x14ac:dyDescent="0.2">
      <c r="A357" t="s">
        <v>3</v>
      </c>
      <c r="B357" t="s">
        <v>3</v>
      </c>
      <c r="C357" t="s">
        <v>3</v>
      </c>
    </row>
    <row r="358" spans="1:3" x14ac:dyDescent="0.2">
      <c r="A358" t="s">
        <v>3</v>
      </c>
      <c r="B358" t="s">
        <v>3</v>
      </c>
      <c r="C358" t="s">
        <v>3</v>
      </c>
    </row>
    <row r="359" spans="1:3" x14ac:dyDescent="0.2">
      <c r="A359" t="s">
        <v>3</v>
      </c>
      <c r="B359" t="s">
        <v>3</v>
      </c>
      <c r="C359" t="s">
        <v>3</v>
      </c>
    </row>
    <row r="360" spans="1:3" x14ac:dyDescent="0.2">
      <c r="A360" t="s">
        <v>3</v>
      </c>
      <c r="B360" t="s">
        <v>3</v>
      </c>
      <c r="C360" t="s">
        <v>3</v>
      </c>
    </row>
    <row r="361" spans="1:3" x14ac:dyDescent="0.2">
      <c r="A361" t="s">
        <v>3</v>
      </c>
      <c r="B361" t="s">
        <v>3</v>
      </c>
      <c r="C361" t="s">
        <v>3</v>
      </c>
    </row>
    <row r="362" spans="1:3" x14ac:dyDescent="0.2">
      <c r="A362" t="s">
        <v>3</v>
      </c>
      <c r="B362" t="s">
        <v>3</v>
      </c>
      <c r="C362" t="s">
        <v>3</v>
      </c>
    </row>
    <row r="363" spans="1:3" x14ac:dyDescent="0.2">
      <c r="A363" t="s">
        <v>3</v>
      </c>
      <c r="B363" t="s">
        <v>3</v>
      </c>
      <c r="C363" t="s">
        <v>3</v>
      </c>
    </row>
    <row r="364" spans="1:3" x14ac:dyDescent="0.2">
      <c r="A364" t="s">
        <v>3</v>
      </c>
      <c r="B364" t="s">
        <v>3</v>
      </c>
      <c r="C364" t="s">
        <v>3</v>
      </c>
    </row>
    <row r="365" spans="1:3" x14ac:dyDescent="0.2">
      <c r="A365" t="s">
        <v>3</v>
      </c>
      <c r="B365" t="s">
        <v>3</v>
      </c>
      <c r="C365" t="s">
        <v>3</v>
      </c>
    </row>
    <row r="366" spans="1:3" x14ac:dyDescent="0.2">
      <c r="A366" t="s">
        <v>3</v>
      </c>
      <c r="B366" t="s">
        <v>3</v>
      </c>
      <c r="C366" t="s">
        <v>3</v>
      </c>
    </row>
    <row r="367" spans="1:3" x14ac:dyDescent="0.2">
      <c r="A367" t="s">
        <v>3</v>
      </c>
      <c r="B367" t="s">
        <v>3</v>
      </c>
      <c r="C367" t="s">
        <v>3</v>
      </c>
    </row>
    <row r="368" spans="1:3" x14ac:dyDescent="0.2">
      <c r="A368" t="s">
        <v>3</v>
      </c>
      <c r="B368" t="s">
        <v>3</v>
      </c>
      <c r="C368" t="s">
        <v>3</v>
      </c>
    </row>
    <row r="369" spans="1:3" x14ac:dyDescent="0.2">
      <c r="A369" t="s">
        <v>3</v>
      </c>
      <c r="B369" t="s">
        <v>3</v>
      </c>
      <c r="C369" t="s">
        <v>3</v>
      </c>
    </row>
    <row r="370" spans="1:3" x14ac:dyDescent="0.2">
      <c r="A370" t="s">
        <v>3</v>
      </c>
      <c r="B370" t="s">
        <v>3</v>
      </c>
      <c r="C370" t="s">
        <v>3</v>
      </c>
    </row>
    <row r="371" spans="1:3" x14ac:dyDescent="0.2">
      <c r="A371" t="s">
        <v>3</v>
      </c>
      <c r="B371" t="s">
        <v>3</v>
      </c>
      <c r="C371" t="s">
        <v>3</v>
      </c>
    </row>
    <row r="372" spans="1:3" x14ac:dyDescent="0.2">
      <c r="A372" t="s">
        <v>3</v>
      </c>
      <c r="B372" t="s">
        <v>3</v>
      </c>
      <c r="C372" t="s">
        <v>3</v>
      </c>
    </row>
    <row r="373" spans="1:3" x14ac:dyDescent="0.2">
      <c r="A373" t="s">
        <v>3</v>
      </c>
      <c r="B373" t="s">
        <v>3</v>
      </c>
      <c r="C373" t="s">
        <v>3</v>
      </c>
    </row>
    <row r="374" spans="1:3" x14ac:dyDescent="0.2">
      <c r="A374" t="s">
        <v>3</v>
      </c>
      <c r="B374" t="s">
        <v>3</v>
      </c>
      <c r="C374" t="s">
        <v>3</v>
      </c>
    </row>
    <row r="375" spans="1:3" x14ac:dyDescent="0.2">
      <c r="A375" t="s">
        <v>3</v>
      </c>
      <c r="B375" t="s">
        <v>3</v>
      </c>
      <c r="C375" t="s">
        <v>3</v>
      </c>
    </row>
    <row r="376" spans="1:3" x14ac:dyDescent="0.2">
      <c r="A376" t="s">
        <v>3</v>
      </c>
      <c r="B376" t="s">
        <v>3</v>
      </c>
      <c r="C376" t="s">
        <v>3</v>
      </c>
    </row>
    <row r="377" spans="1:3" x14ac:dyDescent="0.2">
      <c r="A377" t="s">
        <v>3</v>
      </c>
      <c r="B377" t="s">
        <v>3</v>
      </c>
      <c r="C377" t="s">
        <v>3</v>
      </c>
    </row>
    <row r="378" spans="1:3" x14ac:dyDescent="0.2">
      <c r="A378" t="s">
        <v>3</v>
      </c>
      <c r="B378" t="s">
        <v>3</v>
      </c>
      <c r="C378" t="s">
        <v>3</v>
      </c>
    </row>
    <row r="379" spans="1:3" x14ac:dyDescent="0.2">
      <c r="A379" t="s">
        <v>3</v>
      </c>
      <c r="B379" t="s">
        <v>3</v>
      </c>
      <c r="C379" t="s">
        <v>3</v>
      </c>
    </row>
    <row r="380" spans="1:3" x14ac:dyDescent="0.2">
      <c r="A380" t="s">
        <v>3</v>
      </c>
      <c r="B380" t="s">
        <v>3</v>
      </c>
      <c r="C380" t="s">
        <v>3</v>
      </c>
    </row>
    <row r="381" spans="1:3" x14ac:dyDescent="0.2">
      <c r="A381" t="s">
        <v>3</v>
      </c>
      <c r="B381" t="s">
        <v>3</v>
      </c>
      <c r="C381" t="s">
        <v>3</v>
      </c>
    </row>
    <row r="382" spans="1:3" x14ac:dyDescent="0.2">
      <c r="A382" t="s">
        <v>3</v>
      </c>
      <c r="B382" t="s">
        <v>3</v>
      </c>
      <c r="C382" t="s">
        <v>3</v>
      </c>
    </row>
    <row r="383" spans="1:3" x14ac:dyDescent="0.2">
      <c r="A383" t="s">
        <v>3</v>
      </c>
      <c r="B383" t="s">
        <v>3</v>
      </c>
      <c r="C383" t="s">
        <v>3</v>
      </c>
    </row>
    <row r="384" spans="1:3" x14ac:dyDescent="0.2">
      <c r="A384" t="s">
        <v>3</v>
      </c>
      <c r="B384" t="s">
        <v>3</v>
      </c>
      <c r="C384" t="s">
        <v>3</v>
      </c>
    </row>
    <row r="385" spans="1:3" x14ac:dyDescent="0.2">
      <c r="A385" t="s">
        <v>3</v>
      </c>
      <c r="B385" t="s">
        <v>3</v>
      </c>
      <c r="C385" t="s">
        <v>3</v>
      </c>
    </row>
    <row r="386" spans="1:3" x14ac:dyDescent="0.2">
      <c r="A386" t="s">
        <v>3</v>
      </c>
      <c r="B386" t="s">
        <v>3</v>
      </c>
      <c r="C386" t="s">
        <v>3</v>
      </c>
    </row>
    <row r="387" spans="1:3" x14ac:dyDescent="0.2">
      <c r="A387" t="s">
        <v>3</v>
      </c>
      <c r="B387" t="s">
        <v>3</v>
      </c>
      <c r="C387" t="s">
        <v>3</v>
      </c>
    </row>
    <row r="388" spans="1:3" x14ac:dyDescent="0.2">
      <c r="A388" t="s">
        <v>3</v>
      </c>
      <c r="B388" t="s">
        <v>3</v>
      </c>
      <c r="C388" t="s">
        <v>3</v>
      </c>
    </row>
    <row r="389" spans="1:3" x14ac:dyDescent="0.2">
      <c r="A389" t="s">
        <v>3</v>
      </c>
      <c r="B389" t="s">
        <v>3</v>
      </c>
      <c r="C389" t="s">
        <v>3</v>
      </c>
    </row>
    <row r="390" spans="1:3" x14ac:dyDescent="0.2">
      <c r="A390" t="s">
        <v>3</v>
      </c>
      <c r="B390" t="s">
        <v>3</v>
      </c>
      <c r="C390" t="s">
        <v>3</v>
      </c>
    </row>
    <row r="391" spans="1:3" x14ac:dyDescent="0.2">
      <c r="A391" t="s">
        <v>3</v>
      </c>
      <c r="B391" t="s">
        <v>3</v>
      </c>
      <c r="C391" t="s">
        <v>3</v>
      </c>
    </row>
    <row r="392" spans="1:3" x14ac:dyDescent="0.2">
      <c r="A392" t="s">
        <v>3</v>
      </c>
      <c r="B392" t="s">
        <v>3</v>
      </c>
      <c r="C392" t="s">
        <v>3</v>
      </c>
    </row>
    <row r="393" spans="1:3" x14ac:dyDescent="0.2">
      <c r="A393" t="s">
        <v>3</v>
      </c>
      <c r="B393" t="s">
        <v>3</v>
      </c>
      <c r="C393" t="s">
        <v>3</v>
      </c>
    </row>
    <row r="394" spans="1:3" x14ac:dyDescent="0.2">
      <c r="A394" t="s">
        <v>3</v>
      </c>
      <c r="B394" t="s">
        <v>3</v>
      </c>
      <c r="C394" t="s">
        <v>3</v>
      </c>
    </row>
    <row r="395" spans="1:3" x14ac:dyDescent="0.2">
      <c r="A395" t="s">
        <v>3</v>
      </c>
      <c r="B395" t="s">
        <v>3</v>
      </c>
      <c r="C395" t="s">
        <v>3</v>
      </c>
    </row>
    <row r="396" spans="1:3" x14ac:dyDescent="0.2">
      <c r="A396" t="s">
        <v>3</v>
      </c>
      <c r="B396" t="s">
        <v>3</v>
      </c>
      <c r="C396" t="s">
        <v>3</v>
      </c>
    </row>
    <row r="397" spans="1:3" x14ac:dyDescent="0.2">
      <c r="A397" t="s">
        <v>3</v>
      </c>
      <c r="B397" t="s">
        <v>3</v>
      </c>
      <c r="C397" t="s">
        <v>3</v>
      </c>
    </row>
    <row r="398" spans="1:3" x14ac:dyDescent="0.2">
      <c r="A398" t="s">
        <v>3</v>
      </c>
      <c r="B398" t="s">
        <v>3</v>
      </c>
      <c r="C398" t="s">
        <v>3</v>
      </c>
    </row>
    <row r="399" spans="1:3" x14ac:dyDescent="0.2">
      <c r="A399" t="s">
        <v>3</v>
      </c>
      <c r="B399" t="s">
        <v>3</v>
      </c>
      <c r="C399" t="s">
        <v>3</v>
      </c>
    </row>
    <row r="400" spans="1:3" x14ac:dyDescent="0.2">
      <c r="A400" t="s">
        <v>3</v>
      </c>
      <c r="B400" t="s">
        <v>3</v>
      </c>
      <c r="C400" t="s">
        <v>3</v>
      </c>
    </row>
    <row r="401" spans="1:3" x14ac:dyDescent="0.2">
      <c r="A401" t="s">
        <v>3</v>
      </c>
      <c r="B401" t="s">
        <v>3</v>
      </c>
      <c r="C401" t="s">
        <v>3</v>
      </c>
    </row>
    <row r="402" spans="1:3" x14ac:dyDescent="0.2">
      <c r="A402" t="s">
        <v>3</v>
      </c>
      <c r="B402" t="s">
        <v>3</v>
      </c>
      <c r="C402" t="s">
        <v>3</v>
      </c>
    </row>
    <row r="403" spans="1:3" x14ac:dyDescent="0.2">
      <c r="A403" t="s">
        <v>3</v>
      </c>
      <c r="B403" t="s">
        <v>3</v>
      </c>
      <c r="C403" t="s">
        <v>3</v>
      </c>
    </row>
    <row r="404" spans="1:3" x14ac:dyDescent="0.2">
      <c r="A404" t="s">
        <v>3</v>
      </c>
      <c r="B404" t="s">
        <v>3</v>
      </c>
      <c r="C404" t="s">
        <v>3</v>
      </c>
    </row>
    <row r="405" spans="1:3" x14ac:dyDescent="0.2">
      <c r="A405" t="s">
        <v>3</v>
      </c>
      <c r="B405" t="s">
        <v>3</v>
      </c>
      <c r="C405" t="s">
        <v>3</v>
      </c>
    </row>
    <row r="406" spans="1:3" x14ac:dyDescent="0.2">
      <c r="A406" t="s">
        <v>3</v>
      </c>
      <c r="B406" t="s">
        <v>3</v>
      </c>
      <c r="C406" t="s">
        <v>3</v>
      </c>
    </row>
    <row r="407" spans="1:3" x14ac:dyDescent="0.2">
      <c r="A407" t="s">
        <v>3</v>
      </c>
      <c r="B407" t="s">
        <v>3</v>
      </c>
      <c r="C407" t="s">
        <v>3</v>
      </c>
    </row>
    <row r="408" spans="1:3" x14ac:dyDescent="0.2">
      <c r="A408" t="s">
        <v>3</v>
      </c>
      <c r="B408" t="s">
        <v>3</v>
      </c>
      <c r="C408" t="s">
        <v>3</v>
      </c>
    </row>
    <row r="409" spans="1:3" x14ac:dyDescent="0.2">
      <c r="A409" t="s">
        <v>3</v>
      </c>
      <c r="B409" t="s">
        <v>3</v>
      </c>
      <c r="C409" t="s">
        <v>3</v>
      </c>
    </row>
    <row r="410" spans="1:3" x14ac:dyDescent="0.2">
      <c r="A410" t="s">
        <v>3</v>
      </c>
      <c r="B410" t="s">
        <v>3</v>
      </c>
      <c r="C410" t="s">
        <v>3</v>
      </c>
    </row>
    <row r="411" spans="1:3" x14ac:dyDescent="0.2">
      <c r="A411" t="s">
        <v>3</v>
      </c>
      <c r="B411" t="s">
        <v>3</v>
      </c>
      <c r="C411" t="s">
        <v>3</v>
      </c>
    </row>
    <row r="412" spans="1:3" x14ac:dyDescent="0.2">
      <c r="A412" t="s">
        <v>3</v>
      </c>
      <c r="B412" t="s">
        <v>3</v>
      </c>
      <c r="C412" t="s">
        <v>3</v>
      </c>
    </row>
    <row r="413" spans="1:3" x14ac:dyDescent="0.2">
      <c r="A413" t="s">
        <v>3</v>
      </c>
      <c r="B413" t="s">
        <v>3</v>
      </c>
      <c r="C413" t="s">
        <v>3</v>
      </c>
    </row>
    <row r="414" spans="1:3" x14ac:dyDescent="0.2">
      <c r="A414" t="s">
        <v>3</v>
      </c>
      <c r="B414" t="s">
        <v>3</v>
      </c>
      <c r="C414" t="s">
        <v>3</v>
      </c>
    </row>
    <row r="415" spans="1:3" x14ac:dyDescent="0.2">
      <c r="A415" t="s">
        <v>3</v>
      </c>
      <c r="B415" t="s">
        <v>3</v>
      </c>
      <c r="C415" t="s">
        <v>3</v>
      </c>
    </row>
    <row r="416" spans="1:3" x14ac:dyDescent="0.2">
      <c r="A416" t="s">
        <v>3</v>
      </c>
      <c r="B416" t="s">
        <v>3</v>
      </c>
      <c r="C416" t="s">
        <v>3</v>
      </c>
    </row>
    <row r="417" spans="1:3" x14ac:dyDescent="0.2">
      <c r="A417" t="s">
        <v>3</v>
      </c>
      <c r="B417" t="s">
        <v>3</v>
      </c>
      <c r="C417" t="s">
        <v>3</v>
      </c>
    </row>
    <row r="418" spans="1:3" x14ac:dyDescent="0.2">
      <c r="A418" t="s">
        <v>3</v>
      </c>
      <c r="B418" t="s">
        <v>3</v>
      </c>
      <c r="C418" t="s">
        <v>3</v>
      </c>
    </row>
    <row r="419" spans="1:3" x14ac:dyDescent="0.2">
      <c r="A419" t="s">
        <v>3</v>
      </c>
      <c r="B419" t="s">
        <v>3</v>
      </c>
      <c r="C419" t="s">
        <v>3</v>
      </c>
    </row>
    <row r="420" spans="1:3" x14ac:dyDescent="0.2">
      <c r="A420" t="s">
        <v>3</v>
      </c>
      <c r="B420" t="s">
        <v>3</v>
      </c>
      <c r="C420" t="s">
        <v>3</v>
      </c>
    </row>
    <row r="421" spans="1:3" x14ac:dyDescent="0.2">
      <c r="A421" t="s">
        <v>3</v>
      </c>
      <c r="B421" t="s">
        <v>3</v>
      </c>
      <c r="C421" t="s">
        <v>3</v>
      </c>
    </row>
    <row r="422" spans="1:3" x14ac:dyDescent="0.2">
      <c r="A422" t="s">
        <v>3</v>
      </c>
      <c r="B422" t="s">
        <v>3</v>
      </c>
      <c r="C422" t="s">
        <v>3</v>
      </c>
    </row>
    <row r="423" spans="1:3" x14ac:dyDescent="0.2">
      <c r="A423" t="s">
        <v>3</v>
      </c>
      <c r="B423" t="s">
        <v>3</v>
      </c>
      <c r="C423" t="s">
        <v>3</v>
      </c>
    </row>
    <row r="424" spans="1:3" x14ac:dyDescent="0.2">
      <c r="A424" t="s">
        <v>3</v>
      </c>
      <c r="B424" t="s">
        <v>3</v>
      </c>
      <c r="C424" t="s">
        <v>3</v>
      </c>
    </row>
    <row r="425" spans="1:3" x14ac:dyDescent="0.2">
      <c r="A425" t="s">
        <v>3</v>
      </c>
      <c r="B425" t="s">
        <v>3</v>
      </c>
      <c r="C425" t="s">
        <v>3</v>
      </c>
    </row>
    <row r="426" spans="1:3" x14ac:dyDescent="0.2">
      <c r="A426" t="s">
        <v>3</v>
      </c>
      <c r="B426" t="s">
        <v>3</v>
      </c>
      <c r="C426" t="s">
        <v>3</v>
      </c>
    </row>
    <row r="427" spans="1:3" x14ac:dyDescent="0.2">
      <c r="A427" t="s">
        <v>3</v>
      </c>
      <c r="B427" t="s">
        <v>3</v>
      </c>
      <c r="C427" t="s">
        <v>3</v>
      </c>
    </row>
    <row r="428" spans="1:3" x14ac:dyDescent="0.2">
      <c r="A428" t="s">
        <v>3</v>
      </c>
      <c r="B428" t="s">
        <v>3</v>
      </c>
      <c r="C428" t="s">
        <v>3</v>
      </c>
    </row>
    <row r="429" spans="1:3" x14ac:dyDescent="0.2">
      <c r="A429" t="s">
        <v>3</v>
      </c>
      <c r="B429" t="s">
        <v>3</v>
      </c>
      <c r="C429" t="s">
        <v>3</v>
      </c>
    </row>
    <row r="430" spans="1:3" x14ac:dyDescent="0.2">
      <c r="A430" t="s">
        <v>3</v>
      </c>
      <c r="B430" t="s">
        <v>3</v>
      </c>
      <c r="C430" t="s">
        <v>3</v>
      </c>
    </row>
    <row r="431" spans="1:3" x14ac:dyDescent="0.2">
      <c r="A431" t="s">
        <v>3</v>
      </c>
      <c r="B431" t="s">
        <v>3</v>
      </c>
      <c r="C431" t="s">
        <v>3</v>
      </c>
    </row>
    <row r="432" spans="1:3" x14ac:dyDescent="0.2">
      <c r="A432" t="s">
        <v>3</v>
      </c>
      <c r="B432" t="s">
        <v>3</v>
      </c>
      <c r="C432" t="s">
        <v>3</v>
      </c>
    </row>
    <row r="433" spans="1:3" x14ac:dyDescent="0.2">
      <c r="A433" t="s">
        <v>3</v>
      </c>
      <c r="B433" t="s">
        <v>3</v>
      </c>
      <c r="C433" t="s">
        <v>3</v>
      </c>
    </row>
    <row r="434" spans="1:3" x14ac:dyDescent="0.2">
      <c r="A434" t="s">
        <v>3</v>
      </c>
      <c r="B434" t="s">
        <v>3</v>
      </c>
      <c r="C434" t="s">
        <v>3</v>
      </c>
    </row>
    <row r="435" spans="1:3" x14ac:dyDescent="0.2">
      <c r="A435" t="s">
        <v>3</v>
      </c>
      <c r="B435" t="s">
        <v>3</v>
      </c>
      <c r="C435" t="s">
        <v>3</v>
      </c>
    </row>
    <row r="436" spans="1:3" x14ac:dyDescent="0.2">
      <c r="A436" t="s">
        <v>3</v>
      </c>
      <c r="B436" t="s">
        <v>3</v>
      </c>
      <c r="C436" t="s">
        <v>3</v>
      </c>
    </row>
    <row r="437" spans="1:3" x14ac:dyDescent="0.2">
      <c r="A437" t="s">
        <v>3</v>
      </c>
      <c r="B437" t="s">
        <v>3</v>
      </c>
      <c r="C437" t="s">
        <v>3</v>
      </c>
    </row>
    <row r="438" spans="1:3" x14ac:dyDescent="0.2">
      <c r="A438" t="s">
        <v>3</v>
      </c>
      <c r="B438" t="s">
        <v>3</v>
      </c>
      <c r="C438" t="s">
        <v>3</v>
      </c>
    </row>
    <row r="439" spans="1:3" x14ac:dyDescent="0.2">
      <c r="A439" t="s">
        <v>3</v>
      </c>
      <c r="B439" t="s">
        <v>3</v>
      </c>
      <c r="C439" t="s">
        <v>3</v>
      </c>
    </row>
    <row r="440" spans="1:3" x14ac:dyDescent="0.2">
      <c r="A440" t="s">
        <v>3</v>
      </c>
      <c r="B440" t="s">
        <v>3</v>
      </c>
      <c r="C440" t="s">
        <v>3</v>
      </c>
    </row>
    <row r="441" spans="1:3" x14ac:dyDescent="0.2">
      <c r="A441" t="s">
        <v>3</v>
      </c>
      <c r="B441" t="s">
        <v>3</v>
      </c>
      <c r="C441" t="s">
        <v>3</v>
      </c>
    </row>
    <row r="442" spans="1:3" x14ac:dyDescent="0.2">
      <c r="A442" t="s">
        <v>3</v>
      </c>
      <c r="B442" t="s">
        <v>3</v>
      </c>
      <c r="C442" t="s">
        <v>3</v>
      </c>
    </row>
    <row r="443" spans="1:3" x14ac:dyDescent="0.2">
      <c r="A443" t="s">
        <v>3</v>
      </c>
      <c r="B443" t="s">
        <v>3</v>
      </c>
      <c r="C443" t="s">
        <v>3</v>
      </c>
    </row>
    <row r="444" spans="1:3" x14ac:dyDescent="0.2">
      <c r="A444" t="s">
        <v>3</v>
      </c>
      <c r="B444" t="s">
        <v>3</v>
      </c>
      <c r="C444" t="s">
        <v>3</v>
      </c>
    </row>
    <row r="445" spans="1:3" x14ac:dyDescent="0.2">
      <c r="A445" t="s">
        <v>3</v>
      </c>
      <c r="B445" t="s">
        <v>3</v>
      </c>
      <c r="C445" t="s">
        <v>3</v>
      </c>
    </row>
    <row r="446" spans="1:3" x14ac:dyDescent="0.2">
      <c r="A446" t="s">
        <v>3</v>
      </c>
      <c r="B446" t="s">
        <v>3</v>
      </c>
      <c r="C446" t="s">
        <v>3</v>
      </c>
    </row>
    <row r="447" spans="1:3" x14ac:dyDescent="0.2">
      <c r="A447" t="s">
        <v>3</v>
      </c>
      <c r="B447" t="s">
        <v>3</v>
      </c>
      <c r="C447" t="s">
        <v>3</v>
      </c>
    </row>
    <row r="448" spans="1:3" x14ac:dyDescent="0.2">
      <c r="A448" t="s">
        <v>3</v>
      </c>
      <c r="B448" t="s">
        <v>3</v>
      </c>
      <c r="C448" t="s">
        <v>3</v>
      </c>
    </row>
    <row r="449" spans="1:3" x14ac:dyDescent="0.2">
      <c r="A449" t="s">
        <v>3</v>
      </c>
      <c r="B449" t="s">
        <v>3</v>
      </c>
      <c r="C449" t="s">
        <v>3</v>
      </c>
    </row>
    <row r="450" spans="1:3" x14ac:dyDescent="0.2">
      <c r="A450" t="s">
        <v>3</v>
      </c>
      <c r="B450" t="s">
        <v>3</v>
      </c>
      <c r="C450" t="s">
        <v>3</v>
      </c>
    </row>
    <row r="451" spans="1:3" x14ac:dyDescent="0.2">
      <c r="A451" t="s">
        <v>3</v>
      </c>
      <c r="B451" t="s">
        <v>3</v>
      </c>
      <c r="C451" t="s">
        <v>3</v>
      </c>
    </row>
    <row r="452" spans="1:3" x14ac:dyDescent="0.2">
      <c r="A452" t="s">
        <v>3</v>
      </c>
      <c r="B452" t="s">
        <v>3</v>
      </c>
      <c r="C452" t="s">
        <v>3</v>
      </c>
    </row>
    <row r="453" spans="1:3" x14ac:dyDescent="0.2">
      <c r="A453" t="s">
        <v>3</v>
      </c>
      <c r="B453" t="s">
        <v>3</v>
      </c>
      <c r="C453" t="s">
        <v>3</v>
      </c>
    </row>
    <row r="454" spans="1:3" x14ac:dyDescent="0.2">
      <c r="A454" t="s">
        <v>3</v>
      </c>
      <c r="B454" t="s">
        <v>3</v>
      </c>
      <c r="C454" t="s">
        <v>3</v>
      </c>
    </row>
    <row r="455" spans="1:3" x14ac:dyDescent="0.2">
      <c r="A455" t="s">
        <v>3</v>
      </c>
      <c r="B455" t="s">
        <v>3</v>
      </c>
      <c r="C455" t="s">
        <v>3</v>
      </c>
    </row>
    <row r="456" spans="1:3" x14ac:dyDescent="0.2">
      <c r="A456" t="s">
        <v>3</v>
      </c>
      <c r="B456" t="s">
        <v>3</v>
      </c>
      <c r="C456" t="s">
        <v>3</v>
      </c>
    </row>
    <row r="457" spans="1:3" x14ac:dyDescent="0.2">
      <c r="A457" t="s">
        <v>3</v>
      </c>
      <c r="B457" t="s">
        <v>3</v>
      </c>
      <c r="C457" t="s">
        <v>3</v>
      </c>
    </row>
    <row r="458" spans="1:3" x14ac:dyDescent="0.2">
      <c r="A458" t="s">
        <v>3</v>
      </c>
      <c r="B458" t="s">
        <v>3</v>
      </c>
      <c r="C458" t="s">
        <v>3</v>
      </c>
    </row>
    <row r="459" spans="1:3" x14ac:dyDescent="0.2">
      <c r="A459" t="s">
        <v>3</v>
      </c>
      <c r="B459" t="s">
        <v>3</v>
      </c>
      <c r="C459" t="s">
        <v>3</v>
      </c>
    </row>
    <row r="460" spans="1:3" x14ac:dyDescent="0.2">
      <c r="A460" t="s">
        <v>3</v>
      </c>
      <c r="B460" t="s">
        <v>3</v>
      </c>
      <c r="C460" t="s">
        <v>3</v>
      </c>
    </row>
    <row r="461" spans="1:3" x14ac:dyDescent="0.2">
      <c r="A461" t="s">
        <v>3</v>
      </c>
      <c r="B461" t="s">
        <v>3</v>
      </c>
      <c r="C461" t="s">
        <v>3</v>
      </c>
    </row>
    <row r="462" spans="1:3" x14ac:dyDescent="0.2">
      <c r="A462" t="s">
        <v>3</v>
      </c>
      <c r="B462" t="s">
        <v>3</v>
      </c>
      <c r="C462" t="s">
        <v>3</v>
      </c>
    </row>
    <row r="463" spans="1:3" x14ac:dyDescent="0.2">
      <c r="A463" t="s">
        <v>3</v>
      </c>
      <c r="B463" t="s">
        <v>3</v>
      </c>
      <c r="C463" t="s">
        <v>3</v>
      </c>
    </row>
    <row r="464" spans="1:3" x14ac:dyDescent="0.2">
      <c r="A464" t="s">
        <v>3</v>
      </c>
      <c r="B464" t="s">
        <v>3</v>
      </c>
      <c r="C464" t="s">
        <v>3</v>
      </c>
    </row>
    <row r="465" spans="1:3" x14ac:dyDescent="0.2">
      <c r="A465" t="s">
        <v>3</v>
      </c>
      <c r="B465" t="s">
        <v>3</v>
      </c>
      <c r="C465" t="s">
        <v>3</v>
      </c>
    </row>
    <row r="466" spans="1:3" x14ac:dyDescent="0.2">
      <c r="A466" t="s">
        <v>3</v>
      </c>
      <c r="B466" t="s">
        <v>3</v>
      </c>
      <c r="C466" t="s">
        <v>3</v>
      </c>
    </row>
    <row r="467" spans="1:3" x14ac:dyDescent="0.2">
      <c r="A467" t="s">
        <v>3</v>
      </c>
      <c r="B467" t="s">
        <v>3</v>
      </c>
      <c r="C467" t="s">
        <v>3</v>
      </c>
    </row>
    <row r="468" spans="1:3" x14ac:dyDescent="0.2">
      <c r="A468" t="s">
        <v>3</v>
      </c>
      <c r="B468" t="s">
        <v>3</v>
      </c>
      <c r="C468" t="s">
        <v>3</v>
      </c>
    </row>
    <row r="469" spans="1:3" x14ac:dyDescent="0.2">
      <c r="A469" t="s">
        <v>3</v>
      </c>
      <c r="B469" t="s">
        <v>3</v>
      </c>
      <c r="C469" t="s">
        <v>3</v>
      </c>
    </row>
    <row r="470" spans="1:3" x14ac:dyDescent="0.2">
      <c r="A470" t="s">
        <v>3</v>
      </c>
      <c r="B470" t="s">
        <v>3</v>
      </c>
      <c r="C470" t="s">
        <v>3</v>
      </c>
    </row>
    <row r="471" spans="1:3" x14ac:dyDescent="0.2">
      <c r="A471" t="s">
        <v>3</v>
      </c>
      <c r="B471" t="s">
        <v>3</v>
      </c>
      <c r="C471" t="s">
        <v>3</v>
      </c>
    </row>
    <row r="472" spans="1:3" x14ac:dyDescent="0.2">
      <c r="A472" t="s">
        <v>3</v>
      </c>
      <c r="B472" t="s">
        <v>3</v>
      </c>
      <c r="C472" t="s">
        <v>3</v>
      </c>
    </row>
    <row r="473" spans="1:3" x14ac:dyDescent="0.2">
      <c r="A473" t="s">
        <v>3</v>
      </c>
      <c r="B473" t="s">
        <v>3</v>
      </c>
      <c r="C473" t="s">
        <v>3</v>
      </c>
    </row>
    <row r="474" spans="1:3" x14ac:dyDescent="0.2">
      <c r="A474" t="s">
        <v>3</v>
      </c>
      <c r="B474" t="s">
        <v>3</v>
      </c>
      <c r="C474" t="s">
        <v>3</v>
      </c>
    </row>
    <row r="475" spans="1:3" x14ac:dyDescent="0.2">
      <c r="A475" t="s">
        <v>3</v>
      </c>
      <c r="B475" t="s">
        <v>3</v>
      </c>
      <c r="C475" t="s">
        <v>3</v>
      </c>
    </row>
    <row r="476" spans="1:3" x14ac:dyDescent="0.2">
      <c r="A476" t="s">
        <v>3</v>
      </c>
      <c r="B476" t="s">
        <v>3</v>
      </c>
      <c r="C476" t="s">
        <v>3</v>
      </c>
    </row>
    <row r="477" spans="1:3" x14ac:dyDescent="0.2">
      <c r="A477" t="s">
        <v>3</v>
      </c>
      <c r="B477" t="s">
        <v>3</v>
      </c>
      <c r="C477" t="s">
        <v>3</v>
      </c>
    </row>
    <row r="478" spans="1:3" x14ac:dyDescent="0.2">
      <c r="A478" t="s">
        <v>3</v>
      </c>
      <c r="B478" t="s">
        <v>3</v>
      </c>
      <c r="C478" t="s">
        <v>3</v>
      </c>
    </row>
    <row r="479" spans="1:3" x14ac:dyDescent="0.2">
      <c r="A479" t="s">
        <v>3</v>
      </c>
      <c r="B479" t="s">
        <v>3</v>
      </c>
      <c r="C479" t="s">
        <v>3</v>
      </c>
    </row>
    <row r="480" spans="1:3" x14ac:dyDescent="0.2">
      <c r="A480" t="s">
        <v>3</v>
      </c>
      <c r="B480" t="s">
        <v>3</v>
      </c>
      <c r="C480" t="s">
        <v>3</v>
      </c>
    </row>
    <row r="481" spans="1:3" x14ac:dyDescent="0.2">
      <c r="A481" t="s">
        <v>3</v>
      </c>
      <c r="B481" t="s">
        <v>3</v>
      </c>
      <c r="C481" t="s">
        <v>3</v>
      </c>
    </row>
    <row r="482" spans="1:3" x14ac:dyDescent="0.2">
      <c r="A482" t="s">
        <v>3</v>
      </c>
      <c r="B482" t="s">
        <v>3</v>
      </c>
      <c r="C482" t="s">
        <v>3</v>
      </c>
    </row>
    <row r="483" spans="1:3" x14ac:dyDescent="0.2">
      <c r="A483" t="s">
        <v>3</v>
      </c>
      <c r="B483" t="s">
        <v>3</v>
      </c>
      <c r="C483" t="s">
        <v>3</v>
      </c>
    </row>
    <row r="484" spans="1:3" x14ac:dyDescent="0.2">
      <c r="A484" t="s">
        <v>3</v>
      </c>
      <c r="B484" t="s">
        <v>3</v>
      </c>
      <c r="C484" t="s">
        <v>3</v>
      </c>
    </row>
    <row r="485" spans="1:3" x14ac:dyDescent="0.2">
      <c r="A485" t="s">
        <v>3</v>
      </c>
      <c r="B485" t="s">
        <v>3</v>
      </c>
      <c r="C485" t="s">
        <v>3</v>
      </c>
    </row>
    <row r="486" spans="1:3" x14ac:dyDescent="0.2">
      <c r="A486" t="s">
        <v>3</v>
      </c>
      <c r="B486" t="s">
        <v>3</v>
      </c>
      <c r="C486" t="s">
        <v>3</v>
      </c>
    </row>
    <row r="487" spans="1:3" x14ac:dyDescent="0.2">
      <c r="A487" t="s">
        <v>3</v>
      </c>
      <c r="B487" t="s">
        <v>3</v>
      </c>
      <c r="C487" t="s">
        <v>3</v>
      </c>
    </row>
    <row r="488" spans="1:3" x14ac:dyDescent="0.2">
      <c r="A488" t="s">
        <v>3</v>
      </c>
      <c r="B488" t="s">
        <v>3</v>
      </c>
      <c r="C488" t="s">
        <v>3</v>
      </c>
    </row>
    <row r="489" spans="1:3" x14ac:dyDescent="0.2">
      <c r="A489" t="s">
        <v>3</v>
      </c>
      <c r="B489" t="s">
        <v>3</v>
      </c>
      <c r="C489" t="s">
        <v>3</v>
      </c>
    </row>
    <row r="490" spans="1:3" x14ac:dyDescent="0.2">
      <c r="A490" t="s">
        <v>3</v>
      </c>
      <c r="B490" t="s">
        <v>3</v>
      </c>
      <c r="C490" t="s">
        <v>3</v>
      </c>
    </row>
    <row r="491" spans="1:3" x14ac:dyDescent="0.2">
      <c r="A491" t="s">
        <v>3</v>
      </c>
      <c r="B491" t="s">
        <v>3</v>
      </c>
      <c r="C491" t="s">
        <v>3</v>
      </c>
    </row>
    <row r="492" spans="1:3" x14ac:dyDescent="0.2">
      <c r="A492" t="s">
        <v>3</v>
      </c>
      <c r="B492" t="s">
        <v>3</v>
      </c>
      <c r="C492" t="s">
        <v>3</v>
      </c>
    </row>
    <row r="493" spans="1:3" x14ac:dyDescent="0.2">
      <c r="A493" t="s">
        <v>3</v>
      </c>
      <c r="B493" t="s">
        <v>3</v>
      </c>
      <c r="C493" t="s">
        <v>3</v>
      </c>
    </row>
    <row r="494" spans="1:3" x14ac:dyDescent="0.2">
      <c r="A494" t="s">
        <v>3</v>
      </c>
      <c r="B494" t="s">
        <v>3</v>
      </c>
      <c r="C494" t="s">
        <v>3</v>
      </c>
    </row>
    <row r="495" spans="1:3" x14ac:dyDescent="0.2">
      <c r="A495" t="s">
        <v>3</v>
      </c>
      <c r="B495" t="s">
        <v>3</v>
      </c>
      <c r="C495" t="s">
        <v>3</v>
      </c>
    </row>
    <row r="496" spans="1:3" x14ac:dyDescent="0.2">
      <c r="A496" t="s">
        <v>3</v>
      </c>
      <c r="B496" t="s">
        <v>3</v>
      </c>
      <c r="C496" t="s">
        <v>3</v>
      </c>
    </row>
    <row r="497" spans="1:3" x14ac:dyDescent="0.2">
      <c r="A497" t="s">
        <v>3</v>
      </c>
      <c r="B497" t="s">
        <v>3</v>
      </c>
      <c r="C497" t="s">
        <v>3</v>
      </c>
    </row>
    <row r="498" spans="1:3" x14ac:dyDescent="0.2">
      <c r="A498" t="s">
        <v>3</v>
      </c>
      <c r="B498" t="s">
        <v>3</v>
      </c>
      <c r="C498" t="s">
        <v>3</v>
      </c>
    </row>
    <row r="499" spans="1:3" x14ac:dyDescent="0.2">
      <c r="A499" t="s">
        <v>3</v>
      </c>
      <c r="B499" t="s">
        <v>3</v>
      </c>
      <c r="C499" t="s">
        <v>3</v>
      </c>
    </row>
    <row r="500" spans="1:3" x14ac:dyDescent="0.2">
      <c r="A500" t="s">
        <v>3</v>
      </c>
      <c r="B500" t="s">
        <v>3</v>
      </c>
      <c r="C500" t="s">
        <v>3</v>
      </c>
    </row>
    <row r="501" spans="1:3" x14ac:dyDescent="0.2">
      <c r="A501" t="s">
        <v>3</v>
      </c>
      <c r="B501" t="s">
        <v>3</v>
      </c>
      <c r="C501" t="s">
        <v>3</v>
      </c>
    </row>
    <row r="502" spans="1:3" x14ac:dyDescent="0.2">
      <c r="A502" t="s">
        <v>3</v>
      </c>
      <c r="B502" t="s">
        <v>3</v>
      </c>
      <c r="C502" t="s">
        <v>3</v>
      </c>
    </row>
    <row r="503" spans="1:3" x14ac:dyDescent="0.2">
      <c r="A503" t="s">
        <v>3</v>
      </c>
      <c r="B503" t="s">
        <v>3</v>
      </c>
      <c r="C503" t="s">
        <v>3</v>
      </c>
    </row>
    <row r="504" spans="1:3" x14ac:dyDescent="0.2">
      <c r="A504" t="s">
        <v>3</v>
      </c>
      <c r="B504" t="s">
        <v>3</v>
      </c>
      <c r="C504" t="s">
        <v>3</v>
      </c>
    </row>
    <row r="505" spans="1:3" x14ac:dyDescent="0.2">
      <c r="A505" t="s">
        <v>3</v>
      </c>
      <c r="B505" t="s">
        <v>3</v>
      </c>
      <c r="C505" t="s">
        <v>3</v>
      </c>
    </row>
    <row r="506" spans="1:3" x14ac:dyDescent="0.2">
      <c r="A506" t="s">
        <v>3</v>
      </c>
      <c r="B506" t="s">
        <v>3</v>
      </c>
      <c r="C506" t="s">
        <v>3</v>
      </c>
    </row>
    <row r="507" spans="1:3" x14ac:dyDescent="0.2">
      <c r="A507" t="s">
        <v>3</v>
      </c>
      <c r="B507" t="s">
        <v>3</v>
      </c>
      <c r="C507" t="s">
        <v>3</v>
      </c>
    </row>
    <row r="508" spans="1:3" x14ac:dyDescent="0.2">
      <c r="A508" t="s">
        <v>3</v>
      </c>
      <c r="B508" t="s">
        <v>3</v>
      </c>
      <c r="C508" t="s">
        <v>3</v>
      </c>
    </row>
    <row r="509" spans="1:3" x14ac:dyDescent="0.2">
      <c r="A509" t="s">
        <v>3</v>
      </c>
      <c r="B509" t="s">
        <v>3</v>
      </c>
      <c r="C509" t="s">
        <v>3</v>
      </c>
    </row>
    <row r="510" spans="1:3" x14ac:dyDescent="0.2">
      <c r="A510" t="s">
        <v>3</v>
      </c>
      <c r="B510" t="s">
        <v>3</v>
      </c>
      <c r="C510" t="s">
        <v>3</v>
      </c>
    </row>
    <row r="511" spans="1:3" x14ac:dyDescent="0.2">
      <c r="A511" t="s">
        <v>3</v>
      </c>
      <c r="B511" t="s">
        <v>3</v>
      </c>
      <c r="C511" t="s">
        <v>3</v>
      </c>
    </row>
    <row r="512" spans="1:3" x14ac:dyDescent="0.2">
      <c r="A512" t="s">
        <v>3</v>
      </c>
      <c r="B512" t="s">
        <v>3</v>
      </c>
      <c r="C512" t="s">
        <v>3</v>
      </c>
    </row>
    <row r="513" spans="1:3" x14ac:dyDescent="0.2">
      <c r="A513" t="s">
        <v>3</v>
      </c>
      <c r="B513" t="s">
        <v>3</v>
      </c>
      <c r="C513" t="s">
        <v>3</v>
      </c>
    </row>
    <row r="514" spans="1:3" x14ac:dyDescent="0.2">
      <c r="A514" t="s">
        <v>3</v>
      </c>
      <c r="B514" t="s">
        <v>3</v>
      </c>
      <c r="C514" t="s">
        <v>3</v>
      </c>
    </row>
    <row r="515" spans="1:3" x14ac:dyDescent="0.2">
      <c r="A515" t="s">
        <v>3</v>
      </c>
      <c r="B515" t="s">
        <v>3</v>
      </c>
      <c r="C515" t="s">
        <v>3</v>
      </c>
    </row>
    <row r="516" spans="1:3" x14ac:dyDescent="0.2">
      <c r="A516" t="s">
        <v>3</v>
      </c>
      <c r="B516" t="s">
        <v>3</v>
      </c>
      <c r="C516" t="s">
        <v>3</v>
      </c>
    </row>
    <row r="517" spans="1:3" x14ac:dyDescent="0.2">
      <c r="A517" t="s">
        <v>3</v>
      </c>
      <c r="B517" t="s">
        <v>3</v>
      </c>
      <c r="C517" t="s">
        <v>3</v>
      </c>
    </row>
    <row r="518" spans="1:3" x14ac:dyDescent="0.2">
      <c r="A518" t="s">
        <v>3</v>
      </c>
      <c r="B518" t="s">
        <v>3</v>
      </c>
      <c r="C518" t="s">
        <v>3</v>
      </c>
    </row>
    <row r="519" spans="1:3" x14ac:dyDescent="0.2">
      <c r="A519" t="s">
        <v>3</v>
      </c>
      <c r="B519" t="s">
        <v>3</v>
      </c>
      <c r="C519" t="s">
        <v>3</v>
      </c>
    </row>
    <row r="520" spans="1:3" x14ac:dyDescent="0.2">
      <c r="A520" t="s">
        <v>3</v>
      </c>
      <c r="B520" t="s">
        <v>3</v>
      </c>
      <c r="C520" t="s">
        <v>3</v>
      </c>
    </row>
    <row r="521" spans="1:3" x14ac:dyDescent="0.2">
      <c r="A521" t="s">
        <v>3</v>
      </c>
      <c r="B521" t="s">
        <v>3</v>
      </c>
      <c r="C521" t="s">
        <v>3</v>
      </c>
    </row>
    <row r="522" spans="1:3" x14ac:dyDescent="0.2">
      <c r="A522" t="s">
        <v>3</v>
      </c>
      <c r="B522" t="s">
        <v>3</v>
      </c>
      <c r="C522" t="s">
        <v>3</v>
      </c>
    </row>
    <row r="523" spans="1:3" x14ac:dyDescent="0.2">
      <c r="A523" t="s">
        <v>3</v>
      </c>
      <c r="B523" t="s">
        <v>3</v>
      </c>
      <c r="C523" t="s">
        <v>3</v>
      </c>
    </row>
    <row r="524" spans="1:3" x14ac:dyDescent="0.2">
      <c r="A524" t="s">
        <v>3</v>
      </c>
      <c r="B524" t="s">
        <v>3</v>
      </c>
      <c r="C524" t="s">
        <v>3</v>
      </c>
    </row>
    <row r="525" spans="1:3" x14ac:dyDescent="0.2">
      <c r="A525" t="s">
        <v>3</v>
      </c>
      <c r="B525" t="s">
        <v>3</v>
      </c>
      <c r="C525" t="s">
        <v>3</v>
      </c>
    </row>
    <row r="526" spans="1:3" x14ac:dyDescent="0.2">
      <c r="A526" t="s">
        <v>3</v>
      </c>
      <c r="B526" t="s">
        <v>3</v>
      </c>
      <c r="C526" t="s">
        <v>3</v>
      </c>
    </row>
    <row r="527" spans="1:3" x14ac:dyDescent="0.2">
      <c r="A527" t="s">
        <v>3</v>
      </c>
      <c r="B527" t="s">
        <v>3</v>
      </c>
      <c r="C527" t="s">
        <v>3</v>
      </c>
    </row>
    <row r="528" spans="1:3" x14ac:dyDescent="0.2">
      <c r="A528" t="s">
        <v>3</v>
      </c>
      <c r="B528" t="s">
        <v>3</v>
      </c>
      <c r="C528" t="s">
        <v>3</v>
      </c>
    </row>
    <row r="529" spans="1:3" x14ac:dyDescent="0.2">
      <c r="A529" t="s">
        <v>3</v>
      </c>
      <c r="B529" t="s">
        <v>3</v>
      </c>
      <c r="C529" t="s">
        <v>3</v>
      </c>
    </row>
    <row r="530" spans="1:3" x14ac:dyDescent="0.2">
      <c r="A530" t="s">
        <v>3</v>
      </c>
      <c r="B530" t="s">
        <v>3</v>
      </c>
      <c r="C530" t="s">
        <v>3</v>
      </c>
    </row>
    <row r="531" spans="1:3" x14ac:dyDescent="0.2">
      <c r="A531" t="s">
        <v>3</v>
      </c>
      <c r="B531" t="s">
        <v>3</v>
      </c>
      <c r="C531" t="s">
        <v>3</v>
      </c>
    </row>
    <row r="532" spans="1:3" x14ac:dyDescent="0.2">
      <c r="A532" t="s">
        <v>3</v>
      </c>
      <c r="B532" t="s">
        <v>3</v>
      </c>
      <c r="C532" t="s">
        <v>3</v>
      </c>
    </row>
    <row r="533" spans="1:3" x14ac:dyDescent="0.2">
      <c r="A533" t="s">
        <v>3</v>
      </c>
      <c r="B533" t="s">
        <v>3</v>
      </c>
      <c r="C533" t="s">
        <v>3</v>
      </c>
    </row>
    <row r="534" spans="1:3" x14ac:dyDescent="0.2">
      <c r="A534" t="s">
        <v>3</v>
      </c>
      <c r="B534" t="s">
        <v>3</v>
      </c>
      <c r="C534" t="s">
        <v>3</v>
      </c>
    </row>
    <row r="535" spans="1:3" x14ac:dyDescent="0.2">
      <c r="A535" t="s">
        <v>3</v>
      </c>
      <c r="B535" t="s">
        <v>3</v>
      </c>
      <c r="C535" t="s">
        <v>3</v>
      </c>
    </row>
    <row r="536" spans="1:3" x14ac:dyDescent="0.2">
      <c r="A536" t="s">
        <v>3</v>
      </c>
      <c r="B536" t="s">
        <v>3</v>
      </c>
      <c r="C536" t="s">
        <v>3</v>
      </c>
    </row>
    <row r="537" spans="1:3" x14ac:dyDescent="0.2">
      <c r="A537" t="s">
        <v>3</v>
      </c>
      <c r="B537" t="s">
        <v>3</v>
      </c>
      <c r="C537" t="s">
        <v>3</v>
      </c>
    </row>
    <row r="538" spans="1:3" x14ac:dyDescent="0.2">
      <c r="A538" t="s">
        <v>3</v>
      </c>
      <c r="B538" t="s">
        <v>3</v>
      </c>
      <c r="C538" t="s">
        <v>3</v>
      </c>
    </row>
    <row r="539" spans="1:3" x14ac:dyDescent="0.2">
      <c r="A539" t="s">
        <v>3</v>
      </c>
      <c r="B539" t="s">
        <v>3</v>
      </c>
      <c r="C539" t="s">
        <v>3</v>
      </c>
    </row>
    <row r="540" spans="1:3" x14ac:dyDescent="0.2">
      <c r="A540" t="s">
        <v>3</v>
      </c>
      <c r="B540" t="s">
        <v>3</v>
      </c>
      <c r="C540" t="s">
        <v>3</v>
      </c>
    </row>
    <row r="541" spans="1:3" x14ac:dyDescent="0.2">
      <c r="A541" t="s">
        <v>3</v>
      </c>
      <c r="B541" t="s">
        <v>3</v>
      </c>
      <c r="C541" t="s">
        <v>3</v>
      </c>
    </row>
    <row r="542" spans="1:3" x14ac:dyDescent="0.2">
      <c r="A542" t="s">
        <v>3</v>
      </c>
      <c r="B542" t="s">
        <v>3</v>
      </c>
      <c r="C542" t="s">
        <v>3</v>
      </c>
    </row>
    <row r="543" spans="1:3" x14ac:dyDescent="0.2">
      <c r="A543" t="s">
        <v>3</v>
      </c>
      <c r="B543" t="s">
        <v>3</v>
      </c>
      <c r="C543" t="s">
        <v>3</v>
      </c>
    </row>
    <row r="544" spans="1:3" x14ac:dyDescent="0.2">
      <c r="A544" t="s">
        <v>3</v>
      </c>
      <c r="B544" t="s">
        <v>3</v>
      </c>
      <c r="C544" t="s">
        <v>3</v>
      </c>
    </row>
    <row r="545" spans="1:3" x14ac:dyDescent="0.2">
      <c r="A545" t="s">
        <v>3</v>
      </c>
      <c r="B545" t="s">
        <v>3</v>
      </c>
      <c r="C545" t="s">
        <v>3</v>
      </c>
    </row>
    <row r="546" spans="1:3" x14ac:dyDescent="0.2">
      <c r="A546" t="s">
        <v>3</v>
      </c>
      <c r="B546" t="s">
        <v>3</v>
      </c>
      <c r="C546" t="s">
        <v>3</v>
      </c>
    </row>
    <row r="547" spans="1:3" x14ac:dyDescent="0.2">
      <c r="A547" t="s">
        <v>3</v>
      </c>
      <c r="B547" t="s">
        <v>3</v>
      </c>
      <c r="C547" t="s">
        <v>3</v>
      </c>
    </row>
    <row r="548" spans="1:3" x14ac:dyDescent="0.2">
      <c r="A548" t="s">
        <v>3</v>
      </c>
      <c r="B548" t="s">
        <v>3</v>
      </c>
      <c r="C548" t="s">
        <v>3</v>
      </c>
    </row>
    <row r="549" spans="1:3" x14ac:dyDescent="0.2">
      <c r="A549" t="s">
        <v>3</v>
      </c>
      <c r="B549" t="s">
        <v>3</v>
      </c>
      <c r="C549" t="s">
        <v>3</v>
      </c>
    </row>
    <row r="550" spans="1:3" x14ac:dyDescent="0.2">
      <c r="A550" t="s">
        <v>3</v>
      </c>
      <c r="B550" t="s">
        <v>3</v>
      </c>
      <c r="C550" t="s">
        <v>3</v>
      </c>
    </row>
    <row r="551" spans="1:3" x14ac:dyDescent="0.2">
      <c r="A551" t="s">
        <v>3</v>
      </c>
      <c r="B551" t="s">
        <v>3</v>
      </c>
      <c r="C551" t="s">
        <v>3</v>
      </c>
    </row>
    <row r="552" spans="1:3" x14ac:dyDescent="0.2">
      <c r="A552" t="s">
        <v>3</v>
      </c>
      <c r="B552" t="s">
        <v>3</v>
      </c>
      <c r="C552" t="s">
        <v>3</v>
      </c>
    </row>
    <row r="553" spans="1:3" x14ac:dyDescent="0.2">
      <c r="A553" t="s">
        <v>3</v>
      </c>
      <c r="B553" t="s">
        <v>3</v>
      </c>
      <c r="C553" t="s">
        <v>3</v>
      </c>
    </row>
    <row r="554" spans="1:3" x14ac:dyDescent="0.2">
      <c r="A554" t="s">
        <v>3</v>
      </c>
      <c r="B554" t="s">
        <v>3</v>
      </c>
      <c r="C554" t="s">
        <v>3</v>
      </c>
    </row>
    <row r="555" spans="1:3" x14ac:dyDescent="0.2">
      <c r="A555" t="s">
        <v>3</v>
      </c>
      <c r="B555" t="s">
        <v>3</v>
      </c>
      <c r="C555" t="s">
        <v>3</v>
      </c>
    </row>
    <row r="556" spans="1:3" x14ac:dyDescent="0.2">
      <c r="A556" t="s">
        <v>3</v>
      </c>
      <c r="B556" t="s">
        <v>3</v>
      </c>
      <c r="C556" t="s">
        <v>3</v>
      </c>
    </row>
    <row r="557" spans="1:3" x14ac:dyDescent="0.2">
      <c r="A557" t="s">
        <v>3</v>
      </c>
      <c r="B557" t="s">
        <v>3</v>
      </c>
      <c r="C557" t="s">
        <v>3</v>
      </c>
    </row>
    <row r="558" spans="1:3" x14ac:dyDescent="0.2">
      <c r="A558" t="s">
        <v>3</v>
      </c>
      <c r="B558" t="s">
        <v>3</v>
      </c>
      <c r="C558" t="s">
        <v>3</v>
      </c>
    </row>
    <row r="559" spans="1:3" x14ac:dyDescent="0.2">
      <c r="A559" t="s">
        <v>3</v>
      </c>
      <c r="B559" t="s">
        <v>3</v>
      </c>
      <c r="C559" t="s">
        <v>3</v>
      </c>
    </row>
    <row r="560" spans="1:3" x14ac:dyDescent="0.2">
      <c r="A560" t="s">
        <v>3</v>
      </c>
      <c r="B560" t="s">
        <v>3</v>
      </c>
      <c r="C560" t="s">
        <v>3</v>
      </c>
    </row>
    <row r="561" spans="1:3" x14ac:dyDescent="0.2">
      <c r="A561" t="s">
        <v>3</v>
      </c>
      <c r="B561" t="s">
        <v>3</v>
      </c>
      <c r="C561" t="s">
        <v>3</v>
      </c>
    </row>
    <row r="562" spans="1:3" x14ac:dyDescent="0.2">
      <c r="A562" t="s">
        <v>3</v>
      </c>
      <c r="B562" t="s">
        <v>3</v>
      </c>
      <c r="C562" t="s">
        <v>3</v>
      </c>
    </row>
    <row r="563" spans="1:3" x14ac:dyDescent="0.2">
      <c r="A563" t="s">
        <v>3</v>
      </c>
      <c r="B563" t="s">
        <v>3</v>
      </c>
      <c r="C563" t="s">
        <v>3</v>
      </c>
    </row>
    <row r="564" spans="1:3" x14ac:dyDescent="0.2">
      <c r="A564" t="s">
        <v>3</v>
      </c>
      <c r="B564" t="s">
        <v>3</v>
      </c>
      <c r="C564" t="s">
        <v>3</v>
      </c>
    </row>
    <row r="565" spans="1:3" x14ac:dyDescent="0.2">
      <c r="A565" t="s">
        <v>3</v>
      </c>
      <c r="B565" t="s">
        <v>3</v>
      </c>
      <c r="C565" t="s">
        <v>3</v>
      </c>
    </row>
    <row r="566" spans="1:3" x14ac:dyDescent="0.2">
      <c r="A566" t="s">
        <v>3</v>
      </c>
      <c r="B566" t="s">
        <v>3</v>
      </c>
      <c r="C566" t="s">
        <v>3</v>
      </c>
    </row>
    <row r="567" spans="1:3" x14ac:dyDescent="0.2">
      <c r="A567" t="s">
        <v>3</v>
      </c>
      <c r="B567" t="s">
        <v>3</v>
      </c>
      <c r="C567" t="s">
        <v>3</v>
      </c>
    </row>
    <row r="568" spans="1:3" x14ac:dyDescent="0.2">
      <c r="A568" t="s">
        <v>3</v>
      </c>
      <c r="B568" t="s">
        <v>3</v>
      </c>
      <c r="C568" t="s">
        <v>3</v>
      </c>
    </row>
    <row r="569" spans="1:3" x14ac:dyDescent="0.2">
      <c r="A569" t="s">
        <v>3</v>
      </c>
      <c r="B569" t="s">
        <v>3</v>
      </c>
      <c r="C569" t="s">
        <v>3</v>
      </c>
    </row>
    <row r="570" spans="1:3" x14ac:dyDescent="0.2">
      <c r="A570" t="s">
        <v>3</v>
      </c>
      <c r="B570" t="s">
        <v>3</v>
      </c>
      <c r="C570" t="s">
        <v>3</v>
      </c>
    </row>
    <row r="571" spans="1:3" x14ac:dyDescent="0.2">
      <c r="A571" t="s">
        <v>3</v>
      </c>
      <c r="B571" t="s">
        <v>3</v>
      </c>
      <c r="C571" t="s">
        <v>3</v>
      </c>
    </row>
    <row r="572" spans="1:3" x14ac:dyDescent="0.2">
      <c r="A572" t="s">
        <v>3</v>
      </c>
      <c r="B572" t="s">
        <v>3</v>
      </c>
      <c r="C572" t="s">
        <v>3</v>
      </c>
    </row>
    <row r="573" spans="1:3" x14ac:dyDescent="0.2">
      <c r="A573" t="s">
        <v>3</v>
      </c>
      <c r="B573" t="s">
        <v>3</v>
      </c>
      <c r="C573" t="s">
        <v>3</v>
      </c>
    </row>
    <row r="574" spans="1:3" x14ac:dyDescent="0.2">
      <c r="A574" t="s">
        <v>3</v>
      </c>
      <c r="B574" t="s">
        <v>3</v>
      </c>
      <c r="C574" t="s">
        <v>3</v>
      </c>
    </row>
    <row r="575" spans="1:3" x14ac:dyDescent="0.2">
      <c r="A575" t="s">
        <v>3</v>
      </c>
      <c r="B575" t="s">
        <v>3</v>
      </c>
      <c r="C575" t="s">
        <v>3</v>
      </c>
    </row>
    <row r="576" spans="1:3" x14ac:dyDescent="0.2">
      <c r="A576" t="s">
        <v>3</v>
      </c>
      <c r="B576" t="s">
        <v>3</v>
      </c>
      <c r="C576" t="s">
        <v>3</v>
      </c>
    </row>
    <row r="577" spans="1:3" x14ac:dyDescent="0.2">
      <c r="A577" t="s">
        <v>3</v>
      </c>
      <c r="B577" t="s">
        <v>3</v>
      </c>
      <c r="C577" t="s">
        <v>3</v>
      </c>
    </row>
    <row r="578" spans="1:3" x14ac:dyDescent="0.2">
      <c r="A578" t="s">
        <v>3</v>
      </c>
      <c r="B578" t="s">
        <v>3</v>
      </c>
      <c r="C578" t="s">
        <v>3</v>
      </c>
    </row>
    <row r="579" spans="1:3" x14ac:dyDescent="0.2">
      <c r="A579" t="s">
        <v>3</v>
      </c>
      <c r="B579" t="s">
        <v>3</v>
      </c>
      <c r="C579" t="s">
        <v>3</v>
      </c>
    </row>
    <row r="580" spans="1:3" x14ac:dyDescent="0.2">
      <c r="A580" t="s">
        <v>3</v>
      </c>
      <c r="B580" t="s">
        <v>3</v>
      </c>
      <c r="C580" t="s">
        <v>3</v>
      </c>
    </row>
    <row r="581" spans="1:3" x14ac:dyDescent="0.2">
      <c r="A581" t="s">
        <v>3</v>
      </c>
      <c r="B581" t="s">
        <v>3</v>
      </c>
      <c r="C581" t="s">
        <v>3</v>
      </c>
    </row>
    <row r="582" spans="1:3" x14ac:dyDescent="0.2">
      <c r="A582" t="s">
        <v>3</v>
      </c>
      <c r="B582" t="s">
        <v>3</v>
      </c>
      <c r="C582" t="s">
        <v>3</v>
      </c>
    </row>
    <row r="583" spans="1:3" x14ac:dyDescent="0.2">
      <c r="A583" t="s">
        <v>3</v>
      </c>
      <c r="B583" t="s">
        <v>3</v>
      </c>
      <c r="C583" t="s">
        <v>3</v>
      </c>
    </row>
    <row r="584" spans="1:3" x14ac:dyDescent="0.2">
      <c r="A584" t="s">
        <v>3</v>
      </c>
      <c r="B584" t="s">
        <v>3</v>
      </c>
      <c r="C584" t="s">
        <v>3</v>
      </c>
    </row>
    <row r="585" spans="1:3" x14ac:dyDescent="0.2">
      <c r="A585" t="s">
        <v>3</v>
      </c>
      <c r="B585" t="s">
        <v>3</v>
      </c>
      <c r="C585" t="s">
        <v>3</v>
      </c>
    </row>
    <row r="586" spans="1:3" x14ac:dyDescent="0.2">
      <c r="A586" t="s">
        <v>3</v>
      </c>
      <c r="B586" t="s">
        <v>3</v>
      </c>
      <c r="C586" t="s">
        <v>3</v>
      </c>
    </row>
    <row r="587" spans="1:3" x14ac:dyDescent="0.2">
      <c r="A587" t="s">
        <v>3</v>
      </c>
      <c r="B587" t="s">
        <v>3</v>
      </c>
      <c r="C587" t="s">
        <v>3</v>
      </c>
    </row>
    <row r="588" spans="1:3" x14ac:dyDescent="0.2">
      <c r="A588" t="s">
        <v>3</v>
      </c>
      <c r="B588" t="s">
        <v>3</v>
      </c>
      <c r="C588" t="s">
        <v>3</v>
      </c>
    </row>
    <row r="589" spans="1:3" x14ac:dyDescent="0.2">
      <c r="A589" t="s">
        <v>3</v>
      </c>
      <c r="B589" t="s">
        <v>3</v>
      </c>
      <c r="C589" t="s">
        <v>3</v>
      </c>
    </row>
    <row r="590" spans="1:3" x14ac:dyDescent="0.2">
      <c r="A590" t="s">
        <v>3</v>
      </c>
      <c r="B590" t="s">
        <v>3</v>
      </c>
      <c r="C590" t="s">
        <v>3</v>
      </c>
    </row>
    <row r="591" spans="1:3" x14ac:dyDescent="0.2">
      <c r="A591" t="s">
        <v>3</v>
      </c>
      <c r="B591" t="s">
        <v>3</v>
      </c>
      <c r="C591" t="s">
        <v>3</v>
      </c>
    </row>
    <row r="592" spans="1:3" x14ac:dyDescent="0.2">
      <c r="A592" t="s">
        <v>3</v>
      </c>
      <c r="B592" t="s">
        <v>3</v>
      </c>
      <c r="C592" t="s">
        <v>3</v>
      </c>
    </row>
    <row r="593" spans="1:3" x14ac:dyDescent="0.2">
      <c r="A593" t="s">
        <v>3</v>
      </c>
      <c r="B593" t="s">
        <v>3</v>
      </c>
      <c r="C593" t="s">
        <v>3</v>
      </c>
    </row>
    <row r="594" spans="1:3" x14ac:dyDescent="0.2">
      <c r="A594" t="s">
        <v>3</v>
      </c>
      <c r="B594" t="s">
        <v>3</v>
      </c>
      <c r="C594" t="s">
        <v>3</v>
      </c>
    </row>
    <row r="595" spans="1:3" x14ac:dyDescent="0.2">
      <c r="A595" t="s">
        <v>3</v>
      </c>
      <c r="B595" t="s">
        <v>3</v>
      </c>
      <c r="C595" t="s">
        <v>3</v>
      </c>
    </row>
    <row r="596" spans="1:3" x14ac:dyDescent="0.2">
      <c r="A596" t="s">
        <v>3</v>
      </c>
      <c r="B596" t="s">
        <v>3</v>
      </c>
      <c r="C596" t="s">
        <v>3</v>
      </c>
    </row>
    <row r="597" spans="1:3" x14ac:dyDescent="0.2">
      <c r="A597" t="s">
        <v>3</v>
      </c>
      <c r="B597" t="s">
        <v>3</v>
      </c>
      <c r="C597" t="s">
        <v>3</v>
      </c>
    </row>
    <row r="598" spans="1:3" x14ac:dyDescent="0.2">
      <c r="A598" t="s">
        <v>3</v>
      </c>
      <c r="B598" t="s">
        <v>3</v>
      </c>
      <c r="C598" t="s">
        <v>3</v>
      </c>
    </row>
    <row r="599" spans="1:3" x14ac:dyDescent="0.2">
      <c r="A599" t="s">
        <v>3</v>
      </c>
      <c r="B599" t="s">
        <v>3</v>
      </c>
      <c r="C599" t="s">
        <v>3</v>
      </c>
    </row>
    <row r="600" spans="1:3" x14ac:dyDescent="0.2">
      <c r="A600" t="s">
        <v>3</v>
      </c>
      <c r="B600" t="s">
        <v>3</v>
      </c>
      <c r="C600" t="s">
        <v>3</v>
      </c>
    </row>
    <row r="601" spans="1:3" x14ac:dyDescent="0.2">
      <c r="A601" t="s">
        <v>3</v>
      </c>
      <c r="B601" t="s">
        <v>3</v>
      </c>
      <c r="C601" t="s">
        <v>3</v>
      </c>
    </row>
    <row r="602" spans="1:3" x14ac:dyDescent="0.2">
      <c r="A602" t="s">
        <v>3</v>
      </c>
      <c r="B602" t="s">
        <v>3</v>
      </c>
      <c r="C602" t="s">
        <v>3</v>
      </c>
    </row>
    <row r="603" spans="1:3" x14ac:dyDescent="0.2">
      <c r="A603" t="s">
        <v>3</v>
      </c>
      <c r="B603" t="s">
        <v>3</v>
      </c>
      <c r="C603" t="s">
        <v>3</v>
      </c>
    </row>
    <row r="604" spans="1:3" x14ac:dyDescent="0.2">
      <c r="A604" t="s">
        <v>3</v>
      </c>
      <c r="B604" t="s">
        <v>3</v>
      </c>
      <c r="C604" t="s">
        <v>3</v>
      </c>
    </row>
    <row r="605" spans="1:3" x14ac:dyDescent="0.2">
      <c r="A605" t="s">
        <v>3</v>
      </c>
      <c r="B605" t="s">
        <v>3</v>
      </c>
      <c r="C605" t="s">
        <v>3</v>
      </c>
    </row>
    <row r="606" spans="1:3" x14ac:dyDescent="0.2">
      <c r="A606" t="s">
        <v>3</v>
      </c>
      <c r="B606" t="s">
        <v>3</v>
      </c>
      <c r="C606" t="s">
        <v>3</v>
      </c>
    </row>
    <row r="607" spans="1:3" x14ac:dyDescent="0.2">
      <c r="A607" t="s">
        <v>3</v>
      </c>
      <c r="B607" t="s">
        <v>3</v>
      </c>
      <c r="C607" t="s">
        <v>3</v>
      </c>
    </row>
    <row r="608" spans="1:3" x14ac:dyDescent="0.2">
      <c r="A608" t="s">
        <v>3</v>
      </c>
      <c r="B608" t="s">
        <v>3</v>
      </c>
      <c r="C608" t="s">
        <v>3</v>
      </c>
    </row>
    <row r="609" spans="1:3" x14ac:dyDescent="0.2">
      <c r="A609" t="s">
        <v>3</v>
      </c>
      <c r="B609" t="s">
        <v>3</v>
      </c>
      <c r="C609" t="s">
        <v>3</v>
      </c>
    </row>
    <row r="610" spans="1:3" x14ac:dyDescent="0.2">
      <c r="A610" t="s">
        <v>3</v>
      </c>
      <c r="B610" t="s">
        <v>3</v>
      </c>
      <c r="C610" t="s">
        <v>3</v>
      </c>
    </row>
    <row r="611" spans="1:3" x14ac:dyDescent="0.2">
      <c r="A611" t="s">
        <v>3</v>
      </c>
      <c r="B611" t="s">
        <v>3</v>
      </c>
      <c r="C611" t="s">
        <v>3</v>
      </c>
    </row>
    <row r="612" spans="1:3" x14ac:dyDescent="0.2">
      <c r="A612" t="s">
        <v>3</v>
      </c>
      <c r="B612" t="s">
        <v>3</v>
      </c>
      <c r="C612" t="s">
        <v>3</v>
      </c>
    </row>
    <row r="613" spans="1:3" x14ac:dyDescent="0.2">
      <c r="A613" t="s">
        <v>3</v>
      </c>
      <c r="B613" t="s">
        <v>3</v>
      </c>
      <c r="C613" t="s">
        <v>3</v>
      </c>
    </row>
    <row r="614" spans="1:3" x14ac:dyDescent="0.2">
      <c r="A614" t="s">
        <v>3</v>
      </c>
      <c r="B614" t="s">
        <v>3</v>
      </c>
      <c r="C614" t="s">
        <v>3</v>
      </c>
    </row>
    <row r="615" spans="1:3" x14ac:dyDescent="0.2">
      <c r="A615" t="s">
        <v>3</v>
      </c>
      <c r="B615" t="s">
        <v>3</v>
      </c>
      <c r="C615" t="s">
        <v>3</v>
      </c>
    </row>
    <row r="616" spans="1:3" x14ac:dyDescent="0.2">
      <c r="A616" t="s">
        <v>3</v>
      </c>
      <c r="B616" t="s">
        <v>3</v>
      </c>
      <c r="C616" t="s">
        <v>3</v>
      </c>
    </row>
    <row r="617" spans="1:3" x14ac:dyDescent="0.2">
      <c r="A617" t="s">
        <v>3</v>
      </c>
      <c r="B617" t="s">
        <v>3</v>
      </c>
      <c r="C617" t="s">
        <v>3</v>
      </c>
    </row>
    <row r="618" spans="1:3" x14ac:dyDescent="0.2">
      <c r="A618" t="s">
        <v>3</v>
      </c>
      <c r="B618" t="s">
        <v>3</v>
      </c>
      <c r="C618" t="s">
        <v>3</v>
      </c>
    </row>
    <row r="619" spans="1:3" x14ac:dyDescent="0.2">
      <c r="A619" t="s">
        <v>3</v>
      </c>
      <c r="B619" t="s">
        <v>3</v>
      </c>
      <c r="C619" t="s">
        <v>3</v>
      </c>
    </row>
    <row r="620" spans="1:3" x14ac:dyDescent="0.2">
      <c r="A620" t="s">
        <v>3</v>
      </c>
      <c r="B620" t="s">
        <v>3</v>
      </c>
      <c r="C620" t="s">
        <v>3</v>
      </c>
    </row>
    <row r="621" spans="1:3" x14ac:dyDescent="0.2">
      <c r="A621" t="s">
        <v>3</v>
      </c>
      <c r="B621" t="s">
        <v>3</v>
      </c>
      <c r="C621" t="s">
        <v>3</v>
      </c>
    </row>
    <row r="622" spans="1:3" x14ac:dyDescent="0.2">
      <c r="A622" t="s">
        <v>3</v>
      </c>
      <c r="B622" t="s">
        <v>3</v>
      </c>
      <c r="C622" t="s">
        <v>3</v>
      </c>
    </row>
    <row r="623" spans="1:3" x14ac:dyDescent="0.2">
      <c r="A623" t="s">
        <v>3</v>
      </c>
      <c r="B623" t="s">
        <v>3</v>
      </c>
      <c r="C623" t="s">
        <v>3</v>
      </c>
    </row>
    <row r="624" spans="1:3" x14ac:dyDescent="0.2">
      <c r="A624" t="s">
        <v>3</v>
      </c>
      <c r="B624" t="s">
        <v>3</v>
      </c>
      <c r="C624" t="s">
        <v>3</v>
      </c>
    </row>
    <row r="625" spans="1:3" x14ac:dyDescent="0.2">
      <c r="A625" t="s">
        <v>3</v>
      </c>
      <c r="B625" t="s">
        <v>3</v>
      </c>
      <c r="C625" t="s">
        <v>3</v>
      </c>
    </row>
    <row r="626" spans="1:3" x14ac:dyDescent="0.2">
      <c r="A626" t="s">
        <v>3</v>
      </c>
      <c r="B626" t="s">
        <v>3</v>
      </c>
      <c r="C626" t="s">
        <v>3</v>
      </c>
    </row>
    <row r="627" spans="1:3" x14ac:dyDescent="0.2">
      <c r="A627" t="s">
        <v>3</v>
      </c>
      <c r="B627" t="s">
        <v>3</v>
      </c>
      <c r="C627" t="s">
        <v>3</v>
      </c>
    </row>
    <row r="628" spans="1:3" x14ac:dyDescent="0.2">
      <c r="A628" t="s">
        <v>3</v>
      </c>
      <c r="B628" t="s">
        <v>3</v>
      </c>
      <c r="C628" t="s">
        <v>3</v>
      </c>
    </row>
    <row r="629" spans="1:3" x14ac:dyDescent="0.2">
      <c r="A629" t="s">
        <v>3</v>
      </c>
      <c r="B629" t="s">
        <v>3</v>
      </c>
      <c r="C629" t="s">
        <v>3</v>
      </c>
    </row>
    <row r="630" spans="1:3" x14ac:dyDescent="0.2">
      <c r="A630" t="s">
        <v>3</v>
      </c>
      <c r="B630" t="s">
        <v>3</v>
      </c>
      <c r="C630" t="s">
        <v>3</v>
      </c>
    </row>
    <row r="631" spans="1:3" x14ac:dyDescent="0.2">
      <c r="A631" t="s">
        <v>3</v>
      </c>
      <c r="B631" t="s">
        <v>3</v>
      </c>
      <c r="C631" t="s">
        <v>3</v>
      </c>
    </row>
    <row r="632" spans="1:3" x14ac:dyDescent="0.2">
      <c r="A632" t="s">
        <v>3</v>
      </c>
      <c r="B632" t="s">
        <v>3</v>
      </c>
      <c r="C632" t="s">
        <v>3</v>
      </c>
    </row>
    <row r="633" spans="1:3" x14ac:dyDescent="0.2">
      <c r="A633" t="s">
        <v>3</v>
      </c>
      <c r="B633" t="s">
        <v>3</v>
      </c>
      <c r="C633" t="s">
        <v>3</v>
      </c>
    </row>
    <row r="634" spans="1:3" x14ac:dyDescent="0.2">
      <c r="A634" t="s">
        <v>3</v>
      </c>
      <c r="B634" t="s">
        <v>3</v>
      </c>
      <c r="C634" t="s">
        <v>3</v>
      </c>
    </row>
    <row r="635" spans="1:3" x14ac:dyDescent="0.2">
      <c r="A635" t="s">
        <v>3</v>
      </c>
      <c r="B635" t="s">
        <v>3</v>
      </c>
      <c r="C635" t="s">
        <v>3</v>
      </c>
    </row>
    <row r="636" spans="1:3" x14ac:dyDescent="0.2">
      <c r="A636" t="s">
        <v>3</v>
      </c>
      <c r="B636" t="s">
        <v>3</v>
      </c>
      <c r="C636" t="s">
        <v>3</v>
      </c>
    </row>
    <row r="637" spans="1:3" x14ac:dyDescent="0.2">
      <c r="A637" t="s">
        <v>3</v>
      </c>
      <c r="B637" t="s">
        <v>3</v>
      </c>
      <c r="C637" t="s">
        <v>3</v>
      </c>
    </row>
    <row r="638" spans="1:3" x14ac:dyDescent="0.2">
      <c r="A638" t="s">
        <v>3</v>
      </c>
      <c r="B638" t="s">
        <v>3</v>
      </c>
      <c r="C638" t="s">
        <v>3</v>
      </c>
    </row>
    <row r="639" spans="1:3" x14ac:dyDescent="0.2">
      <c r="A639" t="s">
        <v>3</v>
      </c>
      <c r="B639" t="s">
        <v>3</v>
      </c>
      <c r="C639" t="s">
        <v>3</v>
      </c>
    </row>
    <row r="640" spans="1:3" x14ac:dyDescent="0.2">
      <c r="A640" t="s">
        <v>3</v>
      </c>
      <c r="B640" t="s">
        <v>3</v>
      </c>
      <c r="C640" t="s">
        <v>3</v>
      </c>
    </row>
    <row r="641" spans="1:3" x14ac:dyDescent="0.2">
      <c r="A641" t="s">
        <v>3</v>
      </c>
      <c r="B641" t="s">
        <v>3</v>
      </c>
      <c r="C641" t="s">
        <v>3</v>
      </c>
    </row>
    <row r="642" spans="1:3" x14ac:dyDescent="0.2">
      <c r="A642" t="s">
        <v>3</v>
      </c>
      <c r="B642" t="s">
        <v>3</v>
      </c>
      <c r="C642" t="s">
        <v>3</v>
      </c>
    </row>
    <row r="643" spans="1:3" x14ac:dyDescent="0.2">
      <c r="A643" t="s">
        <v>3</v>
      </c>
      <c r="B643" t="s">
        <v>3</v>
      </c>
      <c r="C643" t="s">
        <v>3</v>
      </c>
    </row>
    <row r="644" spans="1:3" x14ac:dyDescent="0.2">
      <c r="A644" t="s">
        <v>3</v>
      </c>
      <c r="B644" t="s">
        <v>3</v>
      </c>
      <c r="C644" t="s">
        <v>3</v>
      </c>
    </row>
    <row r="645" spans="1:3" x14ac:dyDescent="0.2">
      <c r="A645" t="s">
        <v>3</v>
      </c>
      <c r="B645" t="s">
        <v>3</v>
      </c>
      <c r="C645" t="s">
        <v>3</v>
      </c>
    </row>
    <row r="646" spans="1:3" x14ac:dyDescent="0.2">
      <c r="A646" t="s">
        <v>3</v>
      </c>
      <c r="B646" t="s">
        <v>3</v>
      </c>
      <c r="C646" t="s">
        <v>3</v>
      </c>
    </row>
    <row r="647" spans="1:3" x14ac:dyDescent="0.2">
      <c r="A647" t="s">
        <v>3</v>
      </c>
      <c r="B647" t="s">
        <v>3</v>
      </c>
      <c r="C647" t="s">
        <v>3</v>
      </c>
    </row>
    <row r="648" spans="1:3" x14ac:dyDescent="0.2">
      <c r="A648" t="s">
        <v>3</v>
      </c>
      <c r="B648" t="s">
        <v>3</v>
      </c>
      <c r="C648" t="s">
        <v>3</v>
      </c>
    </row>
    <row r="649" spans="1:3" x14ac:dyDescent="0.2">
      <c r="A649" t="s">
        <v>3</v>
      </c>
      <c r="B649" t="s">
        <v>3</v>
      </c>
      <c r="C649" t="s">
        <v>3</v>
      </c>
    </row>
    <row r="650" spans="1:3" x14ac:dyDescent="0.2">
      <c r="A650" t="s">
        <v>3</v>
      </c>
      <c r="B650" t="s">
        <v>3</v>
      </c>
      <c r="C650" t="s">
        <v>3</v>
      </c>
    </row>
    <row r="651" spans="1:3" x14ac:dyDescent="0.2">
      <c r="A651" t="s">
        <v>3</v>
      </c>
      <c r="B651" t="s">
        <v>3</v>
      </c>
      <c r="C651" t="s">
        <v>3</v>
      </c>
    </row>
    <row r="652" spans="1:3" x14ac:dyDescent="0.2">
      <c r="A652" t="s">
        <v>3</v>
      </c>
      <c r="B652" t="s">
        <v>3</v>
      </c>
      <c r="C652" t="s">
        <v>3</v>
      </c>
    </row>
    <row r="653" spans="1:3" x14ac:dyDescent="0.2">
      <c r="A653" t="s">
        <v>3</v>
      </c>
      <c r="B653" t="s">
        <v>3</v>
      </c>
      <c r="C653" t="s">
        <v>3</v>
      </c>
    </row>
    <row r="654" spans="1:3" x14ac:dyDescent="0.2">
      <c r="A654" t="s">
        <v>3</v>
      </c>
      <c r="B654" t="s">
        <v>3</v>
      </c>
      <c r="C654" t="s">
        <v>3</v>
      </c>
    </row>
    <row r="655" spans="1:3" x14ac:dyDescent="0.2">
      <c r="A655" t="s">
        <v>3</v>
      </c>
      <c r="B655" t="s">
        <v>3</v>
      </c>
      <c r="C655" t="s">
        <v>3</v>
      </c>
    </row>
    <row r="656" spans="1:3" x14ac:dyDescent="0.2">
      <c r="A656" t="s">
        <v>3</v>
      </c>
      <c r="B656" t="s">
        <v>3</v>
      </c>
      <c r="C656" t="s">
        <v>3</v>
      </c>
    </row>
    <row r="657" spans="1:3" x14ac:dyDescent="0.2">
      <c r="A657" t="s">
        <v>3</v>
      </c>
      <c r="B657" t="s">
        <v>3</v>
      </c>
      <c r="C657" t="s">
        <v>3</v>
      </c>
    </row>
    <row r="658" spans="1:3" x14ac:dyDescent="0.2">
      <c r="A658" t="s">
        <v>3</v>
      </c>
      <c r="B658" t="s">
        <v>3</v>
      </c>
      <c r="C658" t="s">
        <v>3</v>
      </c>
    </row>
    <row r="659" spans="1:3" x14ac:dyDescent="0.2">
      <c r="A659" t="s">
        <v>3</v>
      </c>
      <c r="B659" t="s">
        <v>3</v>
      </c>
      <c r="C659" t="s">
        <v>3</v>
      </c>
    </row>
    <row r="660" spans="1:3" x14ac:dyDescent="0.2">
      <c r="A660" t="s">
        <v>3</v>
      </c>
      <c r="B660" t="s">
        <v>3</v>
      </c>
      <c r="C660" t="s">
        <v>3</v>
      </c>
    </row>
    <row r="661" spans="1:3" x14ac:dyDescent="0.2">
      <c r="A661" t="s">
        <v>3</v>
      </c>
      <c r="B661" t="s">
        <v>3</v>
      </c>
      <c r="C661" t="s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A7169-A610-4113-87FB-C3C0F5A4D37E}">
  <dimension ref="B8:I21"/>
  <sheetViews>
    <sheetView tabSelected="1" workbookViewId="0"/>
  </sheetViews>
  <sheetFormatPr defaultColWidth="9.140625" defaultRowHeight="12.75" x14ac:dyDescent="0.2"/>
  <cols>
    <col min="1" max="1" width="9.140625" style="6"/>
    <col min="2" max="2" width="36.28515625" style="6" customWidth="1"/>
    <col min="3" max="3" width="13.42578125" style="6" bestFit="1" customWidth="1"/>
    <col min="4" max="4" width="7.7109375" style="6" bestFit="1" customWidth="1"/>
    <col min="5" max="5" width="12.28515625" style="6" bestFit="1" customWidth="1"/>
    <col min="6" max="6" width="4.140625" style="6" customWidth="1"/>
    <col min="7" max="7" width="25.7109375" style="6" customWidth="1"/>
    <col min="8" max="8" width="16.85546875" style="6" customWidth="1"/>
    <col min="9" max="9" width="16.42578125" style="6" customWidth="1"/>
    <col min="10" max="16384" width="9.140625" style="6"/>
  </cols>
  <sheetData>
    <row r="8" spans="2:9" ht="33.75" customHeight="1" x14ac:dyDescent="0.2">
      <c r="B8" s="20" t="s">
        <v>133</v>
      </c>
    </row>
    <row r="10" spans="2:9" ht="18" x14ac:dyDescent="0.25">
      <c r="B10" s="21" t="s">
        <v>134</v>
      </c>
    </row>
    <row r="11" spans="2:9" ht="13.5" thickBot="1" x14ac:dyDescent="0.25"/>
    <row r="12" spans="2:9" ht="18.75" customHeight="1" thickBot="1" x14ac:dyDescent="0.3">
      <c r="B12" s="64" t="s">
        <v>0</v>
      </c>
      <c r="C12" s="22"/>
    </row>
    <row r="13" spans="2:9" ht="13.5" thickBot="1" x14ac:dyDescent="0.25"/>
    <row r="14" spans="2:9" s="23" customFormat="1" ht="32.25" customHeight="1" thickBot="1" x14ac:dyDescent="0.25">
      <c r="B14" s="63"/>
      <c r="C14" s="91" t="s">
        <v>87</v>
      </c>
      <c r="D14" s="92"/>
      <c r="E14" s="93"/>
      <c r="F14" s="62"/>
      <c r="G14" s="92" t="s">
        <v>88</v>
      </c>
      <c r="H14" s="92"/>
      <c r="I14" s="93"/>
    </row>
    <row r="15" spans="2:9" s="24" customFormat="1" ht="18" x14ac:dyDescent="0.25">
      <c r="B15" s="49" t="s">
        <v>1</v>
      </c>
      <c r="C15" s="50" t="s">
        <v>127</v>
      </c>
      <c r="D15" s="50" t="s">
        <v>144</v>
      </c>
      <c r="E15" s="50" t="s">
        <v>131</v>
      </c>
      <c r="F15" s="51"/>
      <c r="G15" s="50" t="s">
        <v>127</v>
      </c>
      <c r="H15" s="50" t="s">
        <v>144</v>
      </c>
      <c r="I15" s="52" t="s">
        <v>131</v>
      </c>
    </row>
    <row r="16" spans="2:9" x14ac:dyDescent="0.2">
      <c r="B16" s="45"/>
      <c r="C16" s="46"/>
      <c r="D16" s="46"/>
      <c r="E16" s="46"/>
      <c r="F16" s="47"/>
      <c r="G16" s="46"/>
      <c r="H16" s="46"/>
      <c r="I16" s="48"/>
    </row>
    <row r="17" spans="2:9" x14ac:dyDescent="0.2">
      <c r="B17" s="57" t="str">
        <f>VLOOKUP($B$12,'YoY All Schools Data'!$A:$J,2,FALSE)</f>
        <v>-</v>
      </c>
      <c r="C17" s="58" t="str">
        <f>VLOOKUP($B$12,'YoY All Schools Data'!$A:$J,3,FALSE)</f>
        <v>-</v>
      </c>
      <c r="D17" s="58" t="str">
        <f>VLOOKUP($B$12,'YoY All Schools Data'!$A:$J,4,FALSE)</f>
        <v>-</v>
      </c>
      <c r="E17" s="59" t="str">
        <f>VLOOKUP($B$12,'YoY All Schools Data'!$A:$J,5,FALSE)</f>
        <v>-</v>
      </c>
      <c r="F17" s="60"/>
      <c r="G17" s="59" t="str">
        <f>VLOOKUP($B$12,'YoY All Schools Data'!$A:$J,6,FALSE)</f>
        <v>-</v>
      </c>
      <c r="H17" s="59" t="str">
        <f>VLOOKUP($B$12,'YoY All Schools Data'!$A:$J,7,FALSE)</f>
        <v>-</v>
      </c>
      <c r="I17" s="61" t="str">
        <f>VLOOKUP($B$12,'YoY All Schools Data'!$A:$J,8,FALSE)</f>
        <v>-</v>
      </c>
    </row>
    <row r="18" spans="2:9" ht="13.5" thickBot="1" x14ac:dyDescent="0.25">
      <c r="B18" s="53"/>
      <c r="C18" s="54"/>
      <c r="D18" s="54"/>
      <c r="E18" s="54"/>
      <c r="F18" s="55"/>
      <c r="G18" s="54"/>
      <c r="H18" s="54"/>
      <c r="I18" s="56"/>
    </row>
    <row r="21" spans="2:9" ht="18" x14ac:dyDescent="0.25">
      <c r="B21" s="25" t="s">
        <v>135</v>
      </c>
      <c r="C21" s="26"/>
      <c r="D21" s="26"/>
      <c r="E21" s="26"/>
      <c r="F21" s="26"/>
    </row>
  </sheetData>
  <sheetProtection password="A8AB" sheet="1" objects="1" scenarios="1"/>
  <mergeCells count="2">
    <mergeCell ref="C14:E14"/>
    <mergeCell ref="G14:I1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lease Enter or Select" xr:uid="{11E5D5B5-F20B-4C74-8EEE-1C0A72E23310}">
          <x14:formula1>
            <xm:f>'YoY All Schools Data'!$A$14:$A$98</xm:f>
          </x14:formula1>
          <xm:sqref>B12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YoY All Schools Data</vt:lpstr>
      <vt:lpstr>19-20 Data</vt:lpstr>
      <vt:lpstr>18-19 Data</vt:lpstr>
      <vt:lpstr>17-18 Data</vt:lpstr>
      <vt:lpstr>School Level</vt:lpstr>
    </vt:vector>
  </TitlesOfParts>
  <Company>LBE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 de Alwis</dc:creator>
  <cp:lastModifiedBy>Janet Van Der Meulen</cp:lastModifiedBy>
  <dcterms:created xsi:type="dcterms:W3CDTF">2018-01-18T10:39:41Z</dcterms:created>
  <dcterms:modified xsi:type="dcterms:W3CDTF">2019-03-04T16:28:00Z</dcterms:modified>
</cp:coreProperties>
</file>